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shelb\Downloads\"/>
    </mc:Choice>
  </mc:AlternateContent>
  <xr:revisionPtr revIDLastSave="0" documentId="13_ncr:1_{B0013D37-D6CE-4E55-BE7B-0434942F80A0}" xr6:coauthVersionLast="47" xr6:coauthVersionMax="47" xr10:uidLastSave="{00000000-0000-0000-0000-000000000000}"/>
  <bookViews>
    <workbookView xWindow="4538" yWindow="1185" windowWidth="15390" windowHeight="9533" tabRatio="755" firstSheet="2" activeTab="6" xr2:uid="{00000000-000D-0000-FFFF-FFFF00000000}"/>
  </bookViews>
  <sheets>
    <sheet name="setup" sheetId="31" state="hidden" r:id="rId1"/>
    <sheet name="Showmanship" sheetId="4" r:id="rId2"/>
    <sheet name="Hunter Under Saddle" sheetId="11" r:id="rId3"/>
    <sheet name="Hunt Seat Equitation" sheetId="12" r:id="rId4"/>
    <sheet name="Lead Line" sheetId="32" r:id="rId5"/>
    <sheet name="Walk Trot" sheetId="13" r:id="rId6"/>
    <sheet name="Horsemanship" sheetId="2" r:id="rId7"/>
    <sheet name="Trail" sheetId="15" r:id="rId8"/>
    <sheet name="High Point" sheetId="25" r:id="rId9"/>
  </sheets>
  <definedNames>
    <definedName name="group">setup!$B$2</definedName>
    <definedName name="_xlnm.Print_Area" localSheetId="8">'High Point'!$A$1:$I$21</definedName>
    <definedName name="show1">setup!$B$5</definedName>
    <definedName name="show1j1">setup!$C$5</definedName>
    <definedName name="show1j2">setup!$D$5</definedName>
    <definedName name="show1j3">setup!#REF!</definedName>
    <definedName name="show1j4">setup!$E$5</definedName>
    <definedName name="show2">setup!$B$6</definedName>
    <definedName name="show2j1">setup!$C$6</definedName>
    <definedName name="show2j2">setup!$D$6</definedName>
    <definedName name="show2j3">setup!#REF!</definedName>
    <definedName name="show2j4">setup!$E$6</definedName>
    <definedName name="show3">setup!$B$7</definedName>
    <definedName name="show3j1">setup!$D$7</definedName>
    <definedName name="show3j2">setup!$C$7</definedName>
    <definedName name="show3j3">setup!#REF!</definedName>
    <definedName name="show3j4">setup!$E$7</definedName>
    <definedName name="show4">setup!$B$8</definedName>
    <definedName name="show4j1">setup!$C$8</definedName>
    <definedName name="show4j2">setup!$D$8</definedName>
    <definedName name="show4j3">setup!#REF!</definedName>
    <definedName name="show4j4">setup!$E$8</definedName>
    <definedName name="show5">setup!$B$9</definedName>
    <definedName name="show5j1">setup!$C$9</definedName>
    <definedName name="show5j2">setup!$D$9</definedName>
    <definedName name="show5j3">setup!#REF!</definedName>
    <definedName name="show5j4">setup!$E$9</definedName>
    <definedName name="show6">setup!$B$10</definedName>
    <definedName name="show6j1">setup!$C$10</definedName>
    <definedName name="show6j2">setup!$D$10</definedName>
    <definedName name="show6j3">setup!#REF!</definedName>
    <definedName name="show6j4">setup!$E$10</definedName>
    <definedName name="show7">setup!$B$11</definedName>
    <definedName name="show7j1">setup!$C$11</definedName>
    <definedName name="show7j2">setup!$D$11</definedName>
    <definedName name="show7j3">setup!#REF!</definedName>
    <definedName name="show7j4">setup!$E$11</definedName>
    <definedName name="show8">setup!$B$12</definedName>
    <definedName name="show8j1">setup!$C$12</definedName>
    <definedName name="show8j2">setup!$D$12</definedName>
    <definedName name="show8j3">setup!#REF!</definedName>
    <definedName name="show8j4">setup!$E$12</definedName>
    <definedName name="title">setup!$B$1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5" l="1"/>
  <c r="I5" i="4"/>
  <c r="H5" i="4"/>
  <c r="H5" i="13"/>
  <c r="I5" i="13"/>
  <c r="I5" i="11"/>
  <c r="C23" i="32" l="1"/>
  <c r="C22" i="32"/>
  <c r="C21" i="32"/>
  <c r="C20" i="32"/>
  <c r="C19" i="32"/>
  <c r="C18" i="32"/>
  <c r="C17" i="32"/>
  <c r="C16" i="32"/>
  <c r="C15" i="32"/>
  <c r="C14" i="32"/>
  <c r="C13" i="32"/>
  <c r="C12" i="32"/>
  <c r="C11" i="32"/>
  <c r="C10" i="32"/>
  <c r="C9" i="32"/>
  <c r="C8" i="32"/>
  <c r="C7" i="32"/>
  <c r="C6" i="32"/>
  <c r="S5" i="32"/>
  <c r="R5" i="32"/>
  <c r="Q5" i="32"/>
  <c r="P5" i="32"/>
  <c r="O5" i="32"/>
  <c r="N5" i="32"/>
  <c r="M5" i="32"/>
  <c r="L5" i="32"/>
  <c r="K5" i="32"/>
  <c r="J5" i="32"/>
  <c r="I5" i="32"/>
  <c r="H5" i="32"/>
  <c r="G5" i="32"/>
  <c r="F5" i="32"/>
  <c r="E5" i="32"/>
  <c r="D5" i="32"/>
  <c r="A2" i="32"/>
  <c r="A1" i="32"/>
  <c r="C9" i="25" l="1"/>
  <c r="C10" i="25"/>
  <c r="C23" i="4" l="1"/>
  <c r="C22" i="4"/>
  <c r="C21" i="4"/>
  <c r="C20" i="4"/>
  <c r="C19" i="4"/>
  <c r="C18" i="4"/>
  <c r="C17" i="4"/>
  <c r="C16" i="4"/>
  <c r="C15" i="4"/>
  <c r="C14" i="4"/>
  <c r="C13" i="4"/>
  <c r="C12" i="4"/>
  <c r="C11" i="4"/>
  <c r="C10" i="4"/>
  <c r="C7" i="4"/>
  <c r="C9" i="4"/>
  <c r="C8" i="4"/>
  <c r="C6" i="4"/>
  <c r="C23" i="11"/>
  <c r="C22" i="11"/>
  <c r="C21" i="11"/>
  <c r="C20" i="11"/>
  <c r="C19" i="11"/>
  <c r="C18" i="11"/>
  <c r="C17" i="11"/>
  <c r="C16" i="11"/>
  <c r="C15" i="11"/>
  <c r="C14" i="11"/>
  <c r="C13" i="11"/>
  <c r="C12" i="11"/>
  <c r="C11" i="11"/>
  <c r="C10" i="11"/>
  <c r="C9" i="11"/>
  <c r="C8" i="11"/>
  <c r="C7" i="11"/>
  <c r="C6" i="11"/>
  <c r="C23" i="12"/>
  <c r="C22" i="12"/>
  <c r="C21" i="12"/>
  <c r="C20" i="12"/>
  <c r="C19" i="12"/>
  <c r="C18" i="12"/>
  <c r="C17" i="12"/>
  <c r="C16" i="12"/>
  <c r="C15" i="12"/>
  <c r="C14" i="12"/>
  <c r="C13" i="12"/>
  <c r="C12" i="12"/>
  <c r="C11" i="12"/>
  <c r="C10" i="12"/>
  <c r="C9" i="12"/>
  <c r="C8" i="12"/>
  <c r="C7" i="12"/>
  <c r="C6" i="12"/>
  <c r="C23" i="13"/>
  <c r="C22" i="13"/>
  <c r="C21" i="13"/>
  <c r="C20" i="13"/>
  <c r="C19" i="13"/>
  <c r="C18" i="13"/>
  <c r="C17" i="13"/>
  <c r="C16" i="13"/>
  <c r="C6" i="13"/>
  <c r="C12" i="13"/>
  <c r="C10" i="13"/>
  <c r="C11" i="13"/>
  <c r="C13" i="13"/>
  <c r="C8" i="13"/>
  <c r="C15" i="13"/>
  <c r="C14" i="13"/>
  <c r="C9" i="13"/>
  <c r="C7" i="13"/>
  <c r="C22" i="2"/>
  <c r="C21" i="2"/>
  <c r="C20" i="2"/>
  <c r="C19" i="2"/>
  <c r="C18" i="2"/>
  <c r="C17" i="2"/>
  <c r="C16" i="2"/>
  <c r="C15" i="2"/>
  <c r="C14" i="2"/>
  <c r="C10" i="2"/>
  <c r="C11" i="2"/>
  <c r="C9" i="2"/>
  <c r="C6" i="2"/>
  <c r="C13" i="2"/>
  <c r="C8" i="2"/>
  <c r="C7" i="2"/>
  <c r="C12" i="2"/>
  <c r="C23" i="15" l="1"/>
  <c r="C22" i="15"/>
  <c r="C21" i="15"/>
  <c r="C20" i="15"/>
  <c r="C19" i="15"/>
  <c r="C18" i="15"/>
  <c r="C17" i="15"/>
  <c r="C16" i="15"/>
  <c r="C15" i="15"/>
  <c r="C14" i="15"/>
  <c r="C13" i="15"/>
  <c r="C12" i="15"/>
  <c r="C11" i="15"/>
  <c r="C10" i="15"/>
  <c r="C9" i="15"/>
  <c r="C8" i="15"/>
  <c r="C7" i="15"/>
  <c r="C6" i="15"/>
  <c r="S5" i="15"/>
  <c r="R5" i="15"/>
  <c r="Q5" i="15"/>
  <c r="P5" i="15"/>
  <c r="O5" i="15"/>
  <c r="N5" i="15"/>
  <c r="M5" i="15"/>
  <c r="L5" i="15"/>
  <c r="K5" i="15"/>
  <c r="J5" i="15"/>
  <c r="I5" i="15"/>
  <c r="H5" i="15"/>
  <c r="G5" i="15"/>
  <c r="F5" i="15"/>
  <c r="E5" i="15"/>
  <c r="D5" i="15"/>
  <c r="S5" i="2"/>
  <c r="R5" i="2"/>
  <c r="Q5" i="2"/>
  <c r="P5" i="2"/>
  <c r="O5" i="2"/>
  <c r="N5" i="2"/>
  <c r="M5" i="2"/>
  <c r="L5" i="2"/>
  <c r="K5" i="2"/>
  <c r="J5" i="2"/>
  <c r="I5" i="2"/>
  <c r="H5" i="2"/>
  <c r="G5" i="2"/>
  <c r="F5" i="2"/>
  <c r="E5" i="2"/>
  <c r="D5" i="2"/>
  <c r="S5" i="13"/>
  <c r="R5" i="13"/>
  <c r="Q5" i="13"/>
  <c r="P5" i="13"/>
  <c r="O5" i="13"/>
  <c r="N5" i="13"/>
  <c r="M5" i="13"/>
  <c r="L5" i="13"/>
  <c r="K5" i="13"/>
  <c r="J5" i="13"/>
  <c r="G5" i="13"/>
  <c r="F5" i="13"/>
  <c r="E5" i="13"/>
  <c r="D5" i="13"/>
  <c r="S5" i="12"/>
  <c r="R5" i="12"/>
  <c r="Q5" i="12"/>
  <c r="P5" i="12"/>
  <c r="O5" i="12"/>
  <c r="N5" i="12"/>
  <c r="M5" i="12"/>
  <c r="L5" i="12"/>
  <c r="K5" i="12"/>
  <c r="J5" i="12"/>
  <c r="I5" i="12"/>
  <c r="H5" i="12"/>
  <c r="G5" i="12"/>
  <c r="F5" i="12"/>
  <c r="E5" i="12"/>
  <c r="D5" i="12"/>
  <c r="S5" i="11"/>
  <c r="R5" i="11"/>
  <c r="Q5" i="11"/>
  <c r="P5" i="11"/>
  <c r="O5" i="11"/>
  <c r="N5" i="11"/>
  <c r="M5" i="11"/>
  <c r="L5" i="11"/>
  <c r="K5" i="11"/>
  <c r="J5" i="11"/>
  <c r="H5" i="11"/>
  <c r="G5" i="11"/>
  <c r="F5" i="11"/>
  <c r="E5" i="11"/>
  <c r="D5" i="11"/>
  <c r="S5" i="4"/>
  <c r="R5" i="4"/>
  <c r="Q5" i="4"/>
  <c r="P5" i="4"/>
  <c r="O5" i="4"/>
  <c r="N5" i="4"/>
  <c r="M5" i="4"/>
  <c r="L5" i="4"/>
  <c r="K5" i="4"/>
  <c r="J5" i="4"/>
  <c r="G5" i="4"/>
  <c r="F5" i="4"/>
  <c r="E5" i="4"/>
  <c r="D5" i="4"/>
  <c r="C8" i="25" l="1"/>
  <c r="C6" i="25"/>
  <c r="C11" i="25"/>
  <c r="C15" i="25" l="1"/>
  <c r="C14" i="25"/>
  <c r="C13" i="25"/>
  <c r="C12" i="25"/>
  <c r="A2" i="4" l="1"/>
  <c r="A1" i="4"/>
  <c r="A2" i="11"/>
  <c r="A1" i="11"/>
  <c r="A2" i="12"/>
  <c r="A1" i="12"/>
  <c r="A2" i="13"/>
  <c r="A1" i="13"/>
  <c r="A2" i="2"/>
  <c r="A1" i="2"/>
  <c r="A2" i="15"/>
  <c r="A1" i="15"/>
  <c r="A2" i="25"/>
  <c r="A1" i="25"/>
</calcChain>
</file>

<file path=xl/sharedStrings.xml><?xml version="1.0" encoding="utf-8"?>
<sst xmlns="http://schemas.openxmlformats.org/spreadsheetml/2006/main" count="140" uniqueCount="76">
  <si>
    <t>Title:</t>
  </si>
  <si>
    <t>group:</t>
  </si>
  <si>
    <t>shows</t>
  </si>
  <si>
    <t>date</t>
  </si>
  <si>
    <t>Show Judge 1</t>
  </si>
  <si>
    <t>Show Judge 2</t>
  </si>
  <si>
    <t>Horse</t>
  </si>
  <si>
    <t>Exhibitor</t>
  </si>
  <si>
    <t>Total</t>
  </si>
  <si>
    <t>Showmanship</t>
  </si>
  <si>
    <t>Horsemanship</t>
  </si>
  <si>
    <t>Trail</t>
  </si>
  <si>
    <t>Walk Trot</t>
  </si>
  <si>
    <t>** has not met minimum qualifications</t>
  </si>
  <si>
    <t>Hunt Seat Equitation</t>
  </si>
  <si>
    <t>Hunter Under Saddle</t>
  </si>
  <si>
    <t>Small Fry</t>
  </si>
  <si>
    <t>High Point</t>
  </si>
  <si>
    <t>-</t>
  </si>
  <si>
    <t>A Small Fry High Point Year-End Award will be presented to the horse/rider combination that accumulates the most points, shows to at least half of the show season's judges, and has ten (10) or more Arkansas points in at least three (3) Small fry events.</t>
  </si>
  <si>
    <t>Dec 4-5</t>
  </si>
  <si>
    <t>April 30-May 1</t>
  </si>
  <si>
    <t>2021-22 Arkansas Quarter Horse Association</t>
  </si>
  <si>
    <t>Dec 3-4</t>
  </si>
  <si>
    <t>RHalvorson</t>
  </si>
  <si>
    <t>WHalvorson</t>
  </si>
  <si>
    <t>McBeath</t>
  </si>
  <si>
    <t>JasonSmith</t>
  </si>
  <si>
    <t>April 29-30</t>
  </si>
  <si>
    <t>Cavinder</t>
  </si>
  <si>
    <t>Erickson</t>
  </si>
  <si>
    <t>Finkenbinder</t>
  </si>
  <si>
    <t>Kearns</t>
  </si>
  <si>
    <t>Radical Babes Blaze</t>
  </si>
  <si>
    <t>Eva Jane Jones</t>
  </si>
  <si>
    <t>Clusos Red Baron</t>
  </si>
  <si>
    <t>Chandler Jones</t>
  </si>
  <si>
    <t>Unzip Me Im Hot</t>
  </si>
  <si>
    <t>Annabelle Simmons</t>
  </si>
  <si>
    <t>A Good Dreamer</t>
  </si>
  <si>
    <t>Charlie Kay DuVall</t>
  </si>
  <si>
    <t>Dandy My Tucker</t>
  </si>
  <si>
    <t>Carter Russell</t>
  </si>
  <si>
    <t>Moonlite Sonata</t>
  </si>
  <si>
    <t>Greta Grace Troutt</t>
  </si>
  <si>
    <t>Lope Into Your Heart</t>
  </si>
  <si>
    <t>Emmaline Garrett</t>
  </si>
  <si>
    <t>**Unzip Me Im Hot</t>
  </si>
  <si>
    <t>Truly That Simple</t>
  </si>
  <si>
    <t>Emma Frick</t>
  </si>
  <si>
    <t>N Ur Wildest Dreams</t>
  </si>
  <si>
    <t>Lillie Jean Crossland</t>
  </si>
  <si>
    <t>Down Rite Lazy</t>
  </si>
  <si>
    <t>Libby Frazier</t>
  </si>
  <si>
    <t>Cootie</t>
  </si>
  <si>
    <t>Sadie Thompson</t>
  </si>
  <si>
    <t>Takstoreverwhenurlazy</t>
  </si>
  <si>
    <t>Jaxon Hinchey</t>
  </si>
  <si>
    <t>KM Bo Natural</t>
  </si>
  <si>
    <t>Bella Bobbitt</t>
  </si>
  <si>
    <t>Zippos Poco Bueno</t>
  </si>
  <si>
    <t>Madeline Moseley</t>
  </si>
  <si>
    <t>Sole Sister</t>
  </si>
  <si>
    <t>Lead Line</t>
  </si>
  <si>
    <t>July 1-2</t>
  </si>
  <si>
    <t>July 2-3</t>
  </si>
  <si>
    <t>Spinks</t>
  </si>
  <si>
    <t>Watkins</t>
  </si>
  <si>
    <t>Stratton</t>
  </si>
  <si>
    <t>Johnson</t>
  </si>
  <si>
    <t>Zips Sensational Dee</t>
  </si>
  <si>
    <t>Heidi Sims-Swint</t>
  </si>
  <si>
    <t>Hot Angel Flying</t>
  </si>
  <si>
    <t>Ashlyn Gibbs</t>
  </si>
  <si>
    <t>Dream on Jerry</t>
  </si>
  <si>
    <t>**Truly That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</si>
</sst>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sz val="10"/>
      <name val="Arial"/>
      <family val="2"/>
    </font>
    <font>
      <b/>
      <sz val="14"/>
      <color rgb="FF99000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textRotation="88"/>
    </xf>
    <xf numFmtId="0" fontId="1" fillId="0" borderId="0" xfId="0" applyFont="1"/>
    <xf numFmtId="0" fontId="0" fillId="0" borderId="1" xfId="0" applyBorder="1"/>
    <xf numFmtId="0" fontId="2" fillId="0" borderId="1" xfId="0" applyFont="1" applyBorder="1"/>
    <xf numFmtId="0" fontId="0" fillId="0" borderId="2" xfId="0" applyBorder="1"/>
    <xf numFmtId="0" fontId="2" fillId="0" borderId="0" xfId="0" applyFont="1"/>
    <xf numFmtId="0" fontId="2" fillId="0" borderId="2" xfId="0" applyFont="1" applyBorder="1"/>
    <xf numFmtId="0" fontId="2" fillId="0" borderId="2" xfId="0" applyFont="1" applyFill="1" applyBorder="1"/>
    <xf numFmtId="0" fontId="2" fillId="0" borderId="1" xfId="0" applyFont="1" applyBorder="1" applyAlignment="1">
      <alignment horizontal="center" textRotation="90" wrapText="1"/>
    </xf>
    <xf numFmtId="0" fontId="2" fillId="0" borderId="1" xfId="0" applyFont="1" applyFill="1" applyBorder="1" applyAlignment="1">
      <alignment horizontal="center" textRotation="90" wrapText="1"/>
    </xf>
    <xf numFmtId="0" fontId="3" fillId="0" borderId="0" xfId="0" applyFont="1"/>
    <xf numFmtId="16" fontId="2" fillId="0" borderId="3" xfId="0" applyNumberFormat="1" applyFont="1" applyBorder="1" applyAlignment="1">
      <alignment textRotation="90"/>
    </xf>
    <xf numFmtId="0" fontId="0" fillId="0" borderId="0" xfId="0" applyBorder="1"/>
    <xf numFmtId="0" fontId="0" fillId="0" borderId="3" xfId="0" applyBorder="1"/>
    <xf numFmtId="0" fontId="1" fillId="0" borderId="0" xfId="0" applyFont="1" applyFill="1" applyBorder="1"/>
    <xf numFmtId="0" fontId="0" fillId="0" borderId="0" xfId="0" applyFill="1" applyBorder="1"/>
    <xf numFmtId="0" fontId="0" fillId="0" borderId="1" xfId="0"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xf>
    <xf numFmtId="0" fontId="0" fillId="0" borderId="3" xfId="0" applyBorder="1" applyAlignment="1">
      <alignment horizontal="center"/>
    </xf>
    <xf numFmtId="0" fontId="1" fillId="0" borderId="0" xfId="0" applyFont="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16" fontId="2" fillId="0" borderId="3" xfId="0" quotePrefix="1" applyNumberFormat="1" applyFont="1" applyBorder="1" applyAlignment="1">
      <alignment textRotation="90"/>
    </xf>
    <xf numFmtId="0" fontId="1" fillId="3" borderId="1" xfId="0" applyFont="1" applyFill="1" applyBorder="1" applyAlignment="1">
      <alignment horizontal="center" textRotation="90"/>
    </xf>
    <xf numFmtId="0" fontId="1" fillId="3" borderId="1" xfId="0" applyFont="1" applyFill="1" applyBorder="1" applyAlignment="1">
      <alignment horizontal="center"/>
    </xf>
    <xf numFmtId="0" fontId="1" fillId="3" borderId="3"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textRotation="90"/>
    </xf>
    <xf numFmtId="49" fontId="2" fillId="0" borderId="0" xfId="0" applyNumberFormat="1" applyFont="1"/>
    <xf numFmtId="0" fontId="2" fillId="0" borderId="0" xfId="0" applyFont="1" applyFill="1"/>
    <xf numFmtId="0" fontId="2" fillId="0" borderId="1" xfId="0" applyFont="1" applyFill="1" applyBorder="1"/>
    <xf numFmtId="0" fontId="0" fillId="0" borderId="1" xfId="0" applyFill="1" applyBorder="1"/>
    <xf numFmtId="0" fontId="2" fillId="0" borderId="0" xfId="0" applyFont="1" applyFill="1" applyBorder="1"/>
    <xf numFmtId="0" fontId="0" fillId="0" borderId="1" xfId="0" applyBorder="1" applyAlignment="1">
      <alignment horizontal="center" vertical="center"/>
    </xf>
    <xf numFmtId="0" fontId="2" fillId="4" borderId="1" xfId="0" applyFont="1" applyFill="1" applyBorder="1"/>
    <xf numFmtId="0" fontId="1" fillId="4" borderId="1" xfId="0" applyFont="1" applyFill="1" applyBorder="1" applyAlignment="1">
      <alignment horizontal="center"/>
    </xf>
    <xf numFmtId="0" fontId="0" fillId="4" borderId="1" xfId="0" applyFill="1" applyBorder="1"/>
    <xf numFmtId="0" fontId="4" fillId="0" borderId="1" xfId="0" applyFont="1" applyFill="1" applyBorder="1"/>
    <xf numFmtId="0" fontId="2" fillId="0" borderId="1" xfId="0" applyFont="1" applyBorder="1" applyAlignment="1">
      <alignment horizontal="left" vertical="center" wrapText="1"/>
    </xf>
    <xf numFmtId="0" fontId="0" fillId="0" borderId="1"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dimension ref="A1:E14"/>
  <sheetViews>
    <sheetView zoomScaleNormal="100" workbookViewId="0">
      <selection activeCell="D10" sqref="D10"/>
    </sheetView>
  </sheetViews>
  <sheetFormatPr defaultRowHeight="12.75" x14ac:dyDescent="0.35"/>
  <cols>
    <col min="1" max="1" width="9.1328125" customWidth="1"/>
    <col min="2" max="2" width="23.53125" customWidth="1"/>
    <col min="3" max="3" width="15.19921875" customWidth="1"/>
    <col min="4" max="4" width="17.46484375" customWidth="1"/>
    <col min="5" max="5" width="29.796875" customWidth="1"/>
  </cols>
  <sheetData>
    <row r="1" spans="1:5" x14ac:dyDescent="0.35">
      <c r="A1" t="s">
        <v>0</v>
      </c>
      <c r="B1" s="6" t="s">
        <v>22</v>
      </c>
    </row>
    <row r="2" spans="1:5" x14ac:dyDescent="0.35">
      <c r="A2" t="s">
        <v>1</v>
      </c>
      <c r="B2" s="6" t="s">
        <v>16</v>
      </c>
    </row>
    <row r="4" spans="1:5" x14ac:dyDescent="0.35">
      <c r="A4" t="s">
        <v>2</v>
      </c>
      <c r="B4" s="5" t="s">
        <v>3</v>
      </c>
      <c r="C4" s="7" t="s">
        <v>4</v>
      </c>
      <c r="D4" s="7" t="s">
        <v>5</v>
      </c>
      <c r="E4" s="8"/>
    </row>
    <row r="5" spans="1:5" x14ac:dyDescent="0.35">
      <c r="B5" s="36" t="s">
        <v>23</v>
      </c>
      <c r="C5" s="6" t="s">
        <v>24</v>
      </c>
      <c r="D5" s="6" t="s">
        <v>25</v>
      </c>
      <c r="E5" s="6"/>
    </row>
    <row r="6" spans="1:5" x14ac:dyDescent="0.35">
      <c r="B6" s="32" t="s">
        <v>20</v>
      </c>
      <c r="C6" s="6" t="s">
        <v>26</v>
      </c>
      <c r="D6" s="6" t="s">
        <v>27</v>
      </c>
      <c r="E6" s="6"/>
    </row>
    <row r="7" spans="1:5" x14ac:dyDescent="0.35">
      <c r="B7" s="32" t="s">
        <v>28</v>
      </c>
      <c r="C7" s="32" t="s">
        <v>29</v>
      </c>
      <c r="D7" s="32" t="s">
        <v>30</v>
      </c>
      <c r="E7" s="6"/>
    </row>
    <row r="8" spans="1:5" x14ac:dyDescent="0.35">
      <c r="B8" s="32" t="s">
        <v>21</v>
      </c>
      <c r="C8" s="32" t="s">
        <v>31</v>
      </c>
      <c r="D8" s="32" t="s">
        <v>32</v>
      </c>
      <c r="E8" s="6"/>
    </row>
    <row r="9" spans="1:5" x14ac:dyDescent="0.35">
      <c r="B9" s="32" t="s">
        <v>64</v>
      </c>
      <c r="C9" s="32" t="s">
        <v>66</v>
      </c>
      <c r="D9" s="32" t="s">
        <v>67</v>
      </c>
      <c r="E9" s="6"/>
    </row>
    <row r="10" spans="1:5" x14ac:dyDescent="0.35">
      <c r="B10" s="32" t="s">
        <v>65</v>
      </c>
      <c r="C10" s="32" t="s">
        <v>69</v>
      </c>
      <c r="D10" s="32" t="s">
        <v>68</v>
      </c>
      <c r="E10" s="6"/>
    </row>
    <row r="11" spans="1:5" x14ac:dyDescent="0.35">
      <c r="B11" s="6" t="s">
        <v>18</v>
      </c>
      <c r="C11" s="6"/>
      <c r="D11" s="6"/>
    </row>
    <row r="12" spans="1:5" x14ac:dyDescent="0.35">
      <c r="B12" s="6" t="s">
        <v>18</v>
      </c>
      <c r="C12" s="6"/>
      <c r="D12" s="6"/>
    </row>
    <row r="13" spans="1:5" ht="12.75" customHeight="1" x14ac:dyDescent="0.5">
      <c r="B13" s="11"/>
    </row>
    <row r="14" spans="1:5" ht="12.75" customHeight="1" x14ac:dyDescent="0.5">
      <c r="B14"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A25"/>
  <sheetViews>
    <sheetView zoomScaleNormal="100" workbookViewId="0">
      <selection activeCell="A6" sqref="A6:C6"/>
    </sheetView>
  </sheetViews>
  <sheetFormatPr defaultRowHeight="12.75" x14ac:dyDescent="0.35"/>
  <cols>
    <col min="1" max="1" width="20" customWidth="1"/>
    <col min="2" max="2" width="20.86328125" customWidth="1"/>
    <col min="3" max="3" width="7.46484375" style="29" customWidth="1"/>
    <col min="4" max="19" width="4.796875" customWidth="1"/>
  </cols>
  <sheetData>
    <row r="1" spans="1:27" ht="13.15" x14ac:dyDescent="0.4">
      <c r="A1" s="2" t="str">
        <f>+title</f>
        <v>2021-22 Arkansas Quarter Horse Association</v>
      </c>
    </row>
    <row r="2" spans="1:27" ht="13.15" x14ac:dyDescent="0.4">
      <c r="A2" s="2" t="str">
        <f>+group</f>
        <v>Small Fry</v>
      </c>
    </row>
    <row r="3" spans="1:27" ht="13.15" x14ac:dyDescent="0.4">
      <c r="A3" s="2" t="s">
        <v>9</v>
      </c>
    </row>
    <row r="5" spans="1:27"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ht="13.15" x14ac:dyDescent="0.4">
      <c r="A6" s="38" t="s">
        <v>33</v>
      </c>
      <c r="B6" s="38" t="s">
        <v>34</v>
      </c>
      <c r="C6" s="39">
        <f>SUM(D6:S6)</f>
        <v>18</v>
      </c>
      <c r="D6" s="3">
        <v>2</v>
      </c>
      <c r="E6" s="3">
        <v>3</v>
      </c>
      <c r="F6" s="3">
        <v>2</v>
      </c>
      <c r="G6" s="3">
        <v>3</v>
      </c>
      <c r="H6" s="3">
        <v>2</v>
      </c>
      <c r="I6" s="3">
        <v>2</v>
      </c>
      <c r="J6" s="3">
        <v>2</v>
      </c>
      <c r="K6" s="3">
        <v>2</v>
      </c>
      <c r="L6" s="3"/>
      <c r="M6" s="3"/>
      <c r="N6" s="3"/>
      <c r="O6" s="3"/>
      <c r="P6" s="3"/>
      <c r="Q6" s="3"/>
      <c r="R6" s="3"/>
      <c r="S6" s="3"/>
    </row>
    <row r="7" spans="1:27" ht="13.15" x14ac:dyDescent="0.4">
      <c r="A7" s="35" t="s">
        <v>48</v>
      </c>
      <c r="B7" s="35" t="s">
        <v>49</v>
      </c>
      <c r="C7" s="30">
        <f>SUM(D7:S7)</f>
        <v>12</v>
      </c>
      <c r="D7" s="3"/>
      <c r="E7" s="3"/>
      <c r="F7" s="3"/>
      <c r="G7" s="3"/>
      <c r="H7" s="3">
        <v>3</v>
      </c>
      <c r="I7" s="3">
        <v>3</v>
      </c>
      <c r="J7" s="3">
        <v>3</v>
      </c>
      <c r="K7" s="3">
        <v>3</v>
      </c>
      <c r="L7" s="3"/>
      <c r="M7" s="3"/>
      <c r="N7" s="3"/>
      <c r="O7" s="3"/>
      <c r="P7" s="3"/>
      <c r="Q7" s="3"/>
      <c r="R7" s="3"/>
      <c r="S7" s="3"/>
    </row>
    <row r="8" spans="1:27" ht="13.15" x14ac:dyDescent="0.4">
      <c r="A8" s="34" t="s">
        <v>35</v>
      </c>
      <c r="B8" s="34" t="s">
        <v>36</v>
      </c>
      <c r="C8" s="30">
        <f>SUM(D8:S8)</f>
        <v>7</v>
      </c>
      <c r="D8" s="3">
        <v>1</v>
      </c>
      <c r="E8" s="3">
        <v>1</v>
      </c>
      <c r="F8" s="3">
        <v>3</v>
      </c>
      <c r="G8" s="3">
        <v>2</v>
      </c>
      <c r="H8" s="3"/>
      <c r="I8" s="3"/>
      <c r="J8" s="3"/>
      <c r="K8" s="3"/>
      <c r="L8" s="3"/>
      <c r="M8" s="3"/>
      <c r="N8" s="3"/>
      <c r="O8" s="3"/>
      <c r="P8" s="3"/>
      <c r="Q8" s="3"/>
      <c r="R8" s="3"/>
      <c r="S8" s="3"/>
    </row>
    <row r="9" spans="1:27" ht="13.15" x14ac:dyDescent="0.4">
      <c r="A9" s="35" t="s">
        <v>45</v>
      </c>
      <c r="B9" s="35" t="s">
        <v>46</v>
      </c>
      <c r="C9" s="30">
        <f>SUM(D9:S9)</f>
        <v>7</v>
      </c>
      <c r="D9" s="3"/>
      <c r="E9" s="3"/>
      <c r="F9" s="3">
        <v>4</v>
      </c>
      <c r="G9" s="3">
        <v>3</v>
      </c>
      <c r="H9" s="3"/>
      <c r="I9" s="3"/>
      <c r="J9" s="3"/>
      <c r="K9" s="3"/>
      <c r="L9" s="3"/>
      <c r="M9" s="3"/>
      <c r="N9" s="3"/>
      <c r="O9" s="3"/>
      <c r="P9" s="3"/>
      <c r="Q9" s="3"/>
      <c r="R9" s="3"/>
      <c r="S9" s="3"/>
    </row>
    <row r="10" spans="1:27" ht="13.15" x14ac:dyDescent="0.4">
      <c r="A10" s="35"/>
      <c r="B10" s="35"/>
      <c r="C10" s="30">
        <f t="shared" ref="C10:C23" si="0">SUM(D10:S10)</f>
        <v>0</v>
      </c>
      <c r="D10" s="3"/>
      <c r="E10" s="3"/>
      <c r="F10" s="3"/>
      <c r="G10" s="3"/>
      <c r="H10" s="3"/>
      <c r="I10" s="3"/>
      <c r="J10" s="3"/>
      <c r="K10" s="3"/>
      <c r="L10" s="3"/>
      <c r="M10" s="3"/>
      <c r="N10" s="3"/>
      <c r="O10" s="3"/>
      <c r="P10" s="3"/>
      <c r="Q10" s="3"/>
      <c r="R10" s="3"/>
      <c r="S10" s="3"/>
    </row>
    <row r="11" spans="1:27" ht="13.15" x14ac:dyDescent="0.4">
      <c r="A11" s="35"/>
      <c r="B11" s="35"/>
      <c r="C11" s="30">
        <f t="shared" si="0"/>
        <v>0</v>
      </c>
      <c r="D11" s="3"/>
      <c r="E11" s="3"/>
      <c r="F11" s="3"/>
      <c r="G11" s="3"/>
      <c r="H11" s="3"/>
      <c r="I11" s="3"/>
      <c r="J11" s="3"/>
      <c r="K11" s="3"/>
      <c r="L11" s="3"/>
      <c r="M11" s="3"/>
      <c r="N11" s="3"/>
      <c r="O11" s="3"/>
      <c r="P11" s="3"/>
      <c r="Q11" s="3"/>
      <c r="R11" s="3"/>
      <c r="S11" s="3"/>
    </row>
    <row r="12" spans="1:27" ht="13.15" x14ac:dyDescent="0.4">
      <c r="A12" s="35"/>
      <c r="B12" s="35"/>
      <c r="C12" s="30">
        <f t="shared" si="0"/>
        <v>0</v>
      </c>
      <c r="D12" s="3"/>
      <c r="E12" s="3"/>
      <c r="F12" s="3"/>
      <c r="G12" s="3"/>
      <c r="H12" s="3"/>
      <c r="I12" s="3"/>
      <c r="J12" s="3"/>
      <c r="K12" s="3"/>
      <c r="L12" s="3"/>
      <c r="M12" s="3"/>
      <c r="N12" s="3"/>
      <c r="O12" s="3"/>
      <c r="P12" s="3"/>
      <c r="Q12" s="3"/>
      <c r="R12" s="3"/>
      <c r="S12" s="3"/>
    </row>
    <row r="13" spans="1:27" ht="13.15" x14ac:dyDescent="0.4">
      <c r="A13" s="35"/>
      <c r="B13" s="35"/>
      <c r="C13" s="30">
        <f t="shared" si="0"/>
        <v>0</v>
      </c>
      <c r="D13" s="3"/>
      <c r="E13" s="3"/>
      <c r="F13" s="3"/>
      <c r="G13" s="3"/>
      <c r="H13" s="3"/>
      <c r="I13" s="3"/>
      <c r="J13" s="3"/>
      <c r="K13" s="3"/>
      <c r="L13" s="3"/>
      <c r="M13" s="3"/>
      <c r="N13" s="3"/>
      <c r="O13" s="3"/>
      <c r="P13" s="3"/>
      <c r="Q13" s="3"/>
      <c r="R13" s="3"/>
      <c r="S13" s="3"/>
    </row>
    <row r="14" spans="1:27" ht="13.15" x14ac:dyDescent="0.4">
      <c r="A14" s="35"/>
      <c r="B14" s="35"/>
      <c r="C14" s="30">
        <f t="shared" si="0"/>
        <v>0</v>
      </c>
      <c r="D14" s="3"/>
      <c r="E14" s="3"/>
      <c r="F14" s="3"/>
      <c r="G14" s="3"/>
      <c r="H14" s="3"/>
      <c r="I14" s="3"/>
      <c r="J14" s="3"/>
      <c r="K14" s="3"/>
      <c r="L14" s="3"/>
      <c r="M14" s="3"/>
      <c r="N14" s="3"/>
      <c r="O14" s="3"/>
      <c r="P14" s="3"/>
      <c r="Q14" s="3"/>
      <c r="R14" s="3"/>
      <c r="S14" s="3"/>
    </row>
    <row r="15" spans="1:27" ht="13.15" x14ac:dyDescent="0.4">
      <c r="A15" s="35"/>
      <c r="B15" s="35"/>
      <c r="C15" s="30">
        <f t="shared" si="0"/>
        <v>0</v>
      </c>
      <c r="D15" s="3"/>
      <c r="E15" s="3"/>
      <c r="F15" s="3"/>
      <c r="G15" s="3"/>
      <c r="H15" s="3"/>
      <c r="I15" s="3"/>
      <c r="J15" s="3"/>
      <c r="K15" s="3"/>
      <c r="L15" s="3"/>
      <c r="M15" s="3"/>
      <c r="N15" s="3"/>
      <c r="O15" s="3"/>
      <c r="P15" s="3"/>
      <c r="Q15" s="3"/>
      <c r="R15" s="3"/>
      <c r="S15" s="3"/>
    </row>
    <row r="16" spans="1:27" ht="13.15" x14ac:dyDescent="0.4">
      <c r="A16" s="35"/>
      <c r="B16" s="35"/>
      <c r="C16" s="30">
        <f t="shared" si="0"/>
        <v>0</v>
      </c>
      <c r="D16" s="3"/>
      <c r="E16" s="3"/>
      <c r="F16" s="3"/>
      <c r="G16" s="3"/>
      <c r="H16" s="3"/>
      <c r="I16" s="3"/>
      <c r="J16" s="3"/>
      <c r="K16" s="3"/>
      <c r="L16" s="3"/>
      <c r="M16" s="3"/>
      <c r="N16" s="3"/>
      <c r="O16" s="3"/>
      <c r="P16" s="3"/>
      <c r="Q16" s="3"/>
      <c r="R16" s="3"/>
      <c r="S16" s="3"/>
    </row>
    <row r="17" spans="1:19" ht="13.15" x14ac:dyDescent="0.4">
      <c r="A17" s="3"/>
      <c r="B17" s="3"/>
      <c r="C17" s="30">
        <f t="shared" si="0"/>
        <v>0</v>
      </c>
      <c r="D17" s="3"/>
      <c r="E17" s="3"/>
      <c r="F17" s="3"/>
      <c r="G17" s="3"/>
      <c r="H17" s="3"/>
      <c r="I17" s="3"/>
      <c r="J17" s="3"/>
      <c r="K17" s="3"/>
      <c r="L17" s="3"/>
      <c r="M17" s="3"/>
      <c r="N17" s="3"/>
      <c r="O17" s="3"/>
      <c r="P17" s="3"/>
      <c r="Q17" s="3"/>
      <c r="R17" s="3"/>
      <c r="S17" s="3"/>
    </row>
    <row r="18" spans="1:19" ht="13.15" x14ac:dyDescent="0.4">
      <c r="A18" s="3"/>
      <c r="B18" s="3"/>
      <c r="C18" s="30">
        <f t="shared" si="0"/>
        <v>0</v>
      </c>
      <c r="D18" s="3"/>
      <c r="E18" s="3"/>
      <c r="F18" s="3"/>
      <c r="G18" s="3"/>
      <c r="H18" s="3"/>
      <c r="I18" s="3"/>
      <c r="J18" s="3"/>
      <c r="K18" s="3"/>
      <c r="L18" s="3"/>
      <c r="M18" s="3"/>
      <c r="N18" s="3"/>
      <c r="O18" s="3"/>
      <c r="P18" s="3"/>
      <c r="Q18" s="3"/>
      <c r="R18" s="3"/>
      <c r="S18" s="3"/>
    </row>
    <row r="19" spans="1:19" ht="13.15" x14ac:dyDescent="0.4">
      <c r="A19" s="3"/>
      <c r="B19" s="3"/>
      <c r="C19" s="30">
        <f t="shared" si="0"/>
        <v>0</v>
      </c>
      <c r="D19" s="3"/>
      <c r="E19" s="3"/>
      <c r="F19" s="3"/>
      <c r="G19" s="3"/>
      <c r="H19" s="3"/>
      <c r="I19" s="3"/>
      <c r="J19" s="3"/>
      <c r="K19" s="3"/>
      <c r="L19" s="3"/>
      <c r="M19" s="3"/>
      <c r="N19" s="3"/>
      <c r="O19" s="3"/>
      <c r="P19" s="3"/>
      <c r="Q19" s="3"/>
      <c r="R19" s="3"/>
      <c r="S19" s="3"/>
    </row>
    <row r="20" spans="1:19" ht="13.15" x14ac:dyDescent="0.4">
      <c r="A20" s="3"/>
      <c r="B20" s="3"/>
      <c r="C20" s="30">
        <f t="shared" si="0"/>
        <v>0</v>
      </c>
      <c r="D20" s="3"/>
      <c r="E20" s="3"/>
      <c r="F20" s="3"/>
      <c r="G20" s="3"/>
      <c r="H20" s="3"/>
      <c r="I20" s="3"/>
      <c r="J20" s="3"/>
      <c r="K20" s="3"/>
      <c r="L20" s="3"/>
      <c r="M20" s="3"/>
      <c r="N20" s="3"/>
      <c r="O20" s="3"/>
      <c r="P20" s="3"/>
      <c r="Q20" s="3"/>
      <c r="R20" s="3"/>
      <c r="S20" s="3"/>
    </row>
    <row r="21" spans="1:19" ht="13.15" x14ac:dyDescent="0.4">
      <c r="A21" s="3"/>
      <c r="B21" s="3"/>
      <c r="C21" s="30">
        <f t="shared" si="0"/>
        <v>0</v>
      </c>
      <c r="D21" s="3"/>
      <c r="E21" s="3"/>
      <c r="F21" s="3"/>
      <c r="G21" s="3"/>
      <c r="H21" s="3"/>
      <c r="I21" s="3"/>
      <c r="J21" s="3"/>
      <c r="K21" s="3"/>
      <c r="L21" s="3"/>
      <c r="M21" s="3"/>
      <c r="N21" s="3"/>
      <c r="O21" s="3"/>
      <c r="P21" s="3"/>
      <c r="Q21" s="3"/>
      <c r="R21" s="3"/>
      <c r="S21" s="3"/>
    </row>
    <row r="22" spans="1:19" ht="13.15" x14ac:dyDescent="0.4">
      <c r="A22" s="3"/>
      <c r="B22" s="3"/>
      <c r="C22" s="30">
        <f t="shared" si="0"/>
        <v>0</v>
      </c>
      <c r="D22" s="3"/>
      <c r="E22" s="3"/>
      <c r="F22" s="3"/>
      <c r="G22" s="3"/>
      <c r="H22" s="3"/>
      <c r="I22" s="3"/>
      <c r="J22" s="3"/>
      <c r="K22" s="3"/>
      <c r="L22" s="3"/>
      <c r="M22" s="3"/>
      <c r="N22" s="3"/>
      <c r="O22" s="3"/>
      <c r="P22" s="3"/>
      <c r="Q22" s="3"/>
      <c r="R22" s="3"/>
      <c r="S22" s="3"/>
    </row>
    <row r="23" spans="1:19" ht="13.15" x14ac:dyDescent="0.4">
      <c r="A23" s="3"/>
      <c r="B23" s="3"/>
      <c r="C23" s="30">
        <f t="shared" si="0"/>
        <v>0</v>
      </c>
      <c r="D23" s="3"/>
      <c r="E23" s="3"/>
      <c r="F23" s="3"/>
      <c r="G23" s="3"/>
      <c r="H23" s="3"/>
      <c r="I23" s="3"/>
      <c r="J23" s="3"/>
      <c r="K23" s="3"/>
      <c r="L23" s="3"/>
      <c r="M23" s="3"/>
      <c r="N23" s="3"/>
      <c r="O23" s="3"/>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sheetData>
  <sortState xmlns:xlrd2="http://schemas.microsoft.com/office/spreadsheetml/2017/richdata2" ref="A6:Q9">
    <sortCondition descending="1" ref="C6:C9"/>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AB26"/>
  <sheetViews>
    <sheetView zoomScaleNormal="100" workbookViewId="0">
      <selection activeCell="B7" sqref="B7"/>
    </sheetView>
  </sheetViews>
  <sheetFormatPr defaultRowHeight="12.75" x14ac:dyDescent="0.35"/>
  <cols>
    <col min="1" max="1" width="20" customWidth="1"/>
    <col min="2" max="2" width="20.86328125" customWidth="1"/>
    <col min="3" max="3" width="7.46484375" style="29" customWidth="1"/>
    <col min="4" max="19" width="4.796875" customWidth="1"/>
  </cols>
  <sheetData>
    <row r="1" spans="1:28" ht="13.15" x14ac:dyDescent="0.4">
      <c r="A1" s="2" t="str">
        <f>+title</f>
        <v>2021-22 Arkansas Quarter Horse Association</v>
      </c>
    </row>
    <row r="2" spans="1:28" ht="13.15" x14ac:dyDescent="0.4">
      <c r="A2" s="2" t="str">
        <f>+group</f>
        <v>Small Fry</v>
      </c>
    </row>
    <row r="3" spans="1:28" ht="13.15" x14ac:dyDescent="0.4">
      <c r="A3" s="2" t="s">
        <v>15</v>
      </c>
    </row>
    <row r="5" spans="1:28"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34" t="s">
        <v>37</v>
      </c>
      <c r="B6" s="34" t="s">
        <v>38</v>
      </c>
      <c r="C6" s="30">
        <f t="shared" ref="C6:C23" si="0">SUM(D6:S6)</f>
        <v>8</v>
      </c>
      <c r="D6" s="17">
        <v>1</v>
      </c>
      <c r="E6" s="17">
        <v>1</v>
      </c>
      <c r="F6" s="17">
        <v>1</v>
      </c>
      <c r="G6" s="17">
        <v>1</v>
      </c>
      <c r="H6" s="17">
        <v>1</v>
      </c>
      <c r="I6" s="17">
        <v>1</v>
      </c>
      <c r="J6" s="17">
        <v>1</v>
      </c>
      <c r="K6" s="17">
        <v>1</v>
      </c>
      <c r="L6" s="3"/>
      <c r="M6" s="3"/>
      <c r="N6" s="3"/>
      <c r="O6" s="3"/>
      <c r="P6" s="3"/>
      <c r="Q6" s="3"/>
      <c r="R6" s="3"/>
      <c r="S6" s="3"/>
    </row>
    <row r="7" spans="1:28" ht="13.15" x14ac:dyDescent="0.4">
      <c r="A7" s="35"/>
      <c r="B7" s="35"/>
      <c r="C7" s="30">
        <f t="shared" si="0"/>
        <v>0</v>
      </c>
      <c r="D7" s="17"/>
      <c r="E7" s="17"/>
      <c r="F7" s="17"/>
      <c r="G7" s="17"/>
      <c r="H7" s="17"/>
      <c r="I7" s="17"/>
      <c r="J7" s="17"/>
      <c r="K7" s="17"/>
      <c r="L7" s="3"/>
      <c r="M7" s="3"/>
      <c r="N7" s="3"/>
      <c r="O7" s="3"/>
      <c r="P7" s="3"/>
      <c r="Q7" s="3"/>
      <c r="R7" s="3"/>
      <c r="S7" s="3"/>
    </row>
    <row r="8" spans="1:28" ht="13.15" x14ac:dyDescent="0.4">
      <c r="A8" s="35"/>
      <c r="B8" s="35"/>
      <c r="C8" s="30">
        <f t="shared" si="0"/>
        <v>0</v>
      </c>
      <c r="D8" s="3"/>
      <c r="E8" s="3"/>
      <c r="F8" s="3"/>
      <c r="G8" s="3"/>
      <c r="H8" s="3"/>
      <c r="I8" s="3"/>
      <c r="J8" s="3"/>
      <c r="K8" s="3"/>
      <c r="L8" s="3"/>
      <c r="M8" s="3"/>
      <c r="N8" s="3"/>
      <c r="O8" s="3"/>
      <c r="P8" s="3"/>
      <c r="Q8" s="3"/>
      <c r="R8" s="3"/>
      <c r="S8" s="3"/>
    </row>
    <row r="9" spans="1:28" ht="13.15" x14ac:dyDescent="0.4">
      <c r="A9" s="35"/>
      <c r="B9" s="35"/>
      <c r="C9" s="30">
        <f t="shared" si="0"/>
        <v>0</v>
      </c>
      <c r="D9" s="3"/>
      <c r="E9" s="3"/>
      <c r="F9" s="3"/>
      <c r="G9" s="3"/>
      <c r="H9" s="3"/>
      <c r="I9" s="3"/>
      <c r="J9" s="3"/>
      <c r="K9" s="3"/>
      <c r="L9" s="3"/>
      <c r="M9" s="3"/>
      <c r="N9" s="3"/>
      <c r="O9" s="3"/>
      <c r="P9" s="3"/>
      <c r="Q9" s="3"/>
      <c r="R9" s="3"/>
      <c r="S9" s="3"/>
    </row>
    <row r="10" spans="1:28" ht="13.15" x14ac:dyDescent="0.4">
      <c r="A10" s="35"/>
      <c r="B10" s="35"/>
      <c r="C10" s="30">
        <f t="shared" si="0"/>
        <v>0</v>
      </c>
      <c r="D10" s="3"/>
      <c r="E10" s="3"/>
      <c r="F10" s="3"/>
      <c r="G10" s="3"/>
      <c r="H10" s="3"/>
      <c r="I10" s="3"/>
      <c r="J10" s="3"/>
      <c r="K10" s="3"/>
      <c r="L10" s="3"/>
      <c r="M10" s="3"/>
      <c r="N10" s="3"/>
      <c r="O10" s="3"/>
      <c r="P10" s="3"/>
      <c r="Q10" s="3"/>
      <c r="R10" s="3"/>
      <c r="S10" s="3"/>
    </row>
    <row r="11" spans="1:28" ht="13.15" x14ac:dyDescent="0.4">
      <c r="A11" s="35"/>
      <c r="B11" s="35"/>
      <c r="C11" s="30">
        <f t="shared" si="0"/>
        <v>0</v>
      </c>
      <c r="D11" s="3"/>
      <c r="E11" s="3"/>
      <c r="F11" s="3"/>
      <c r="G11" s="3"/>
      <c r="H11" s="3"/>
      <c r="I11" s="3"/>
      <c r="J11" s="3"/>
      <c r="K11" s="3"/>
      <c r="L11" s="3"/>
      <c r="M11" s="3"/>
      <c r="N11" s="3"/>
      <c r="O11" s="3"/>
      <c r="P11" s="3"/>
      <c r="Q11" s="3"/>
      <c r="R11" s="3"/>
      <c r="S11" s="3"/>
    </row>
    <row r="12" spans="1:28" ht="13.15" x14ac:dyDescent="0.4">
      <c r="A12" s="35"/>
      <c r="B12" s="35"/>
      <c r="C12" s="30">
        <f t="shared" si="0"/>
        <v>0</v>
      </c>
      <c r="D12" s="3"/>
      <c r="E12" s="3"/>
      <c r="F12" s="3"/>
      <c r="G12" s="3"/>
      <c r="H12" s="3"/>
      <c r="I12" s="3"/>
      <c r="J12" s="3"/>
      <c r="K12" s="3"/>
      <c r="L12" s="3"/>
      <c r="M12" s="3"/>
      <c r="N12" s="3"/>
      <c r="O12" s="3"/>
      <c r="P12" s="3"/>
      <c r="Q12" s="3"/>
      <c r="R12" s="3"/>
      <c r="S12" s="3"/>
    </row>
    <row r="13" spans="1:28" ht="13.15" x14ac:dyDescent="0.4">
      <c r="A13" s="35"/>
      <c r="B13" s="35"/>
      <c r="C13" s="30">
        <f t="shared" si="0"/>
        <v>0</v>
      </c>
      <c r="D13" s="3"/>
      <c r="E13" s="3"/>
      <c r="F13" s="3"/>
      <c r="G13" s="3"/>
      <c r="H13" s="3"/>
      <c r="I13" s="3"/>
      <c r="J13" s="3"/>
      <c r="K13" s="3"/>
      <c r="L13" s="3"/>
      <c r="M13" s="3"/>
      <c r="N13" s="3"/>
      <c r="O13" s="3"/>
      <c r="P13" s="3"/>
      <c r="Q13" s="3"/>
      <c r="R13" s="3"/>
      <c r="S13" s="3"/>
    </row>
    <row r="14" spans="1:28" ht="13.15" x14ac:dyDescent="0.4">
      <c r="A14" s="35"/>
      <c r="B14" s="35"/>
      <c r="C14" s="30">
        <f t="shared" si="0"/>
        <v>0</v>
      </c>
      <c r="D14" s="3"/>
      <c r="E14" s="3"/>
      <c r="F14" s="3"/>
      <c r="G14" s="3"/>
      <c r="H14" s="3"/>
      <c r="I14" s="3"/>
      <c r="J14" s="3"/>
      <c r="K14" s="3"/>
      <c r="L14" s="3"/>
      <c r="M14" s="3"/>
      <c r="N14" s="3"/>
      <c r="O14" s="3"/>
      <c r="P14" s="3"/>
      <c r="Q14" s="3"/>
      <c r="R14" s="3"/>
      <c r="S14" s="3"/>
    </row>
    <row r="15" spans="1:28" ht="13.15" x14ac:dyDescent="0.4">
      <c r="A15" s="35"/>
      <c r="B15" s="35"/>
      <c r="C15" s="30">
        <f t="shared" si="0"/>
        <v>0</v>
      </c>
      <c r="D15" s="3"/>
      <c r="E15" s="3"/>
      <c r="F15" s="3"/>
      <c r="G15" s="3"/>
      <c r="H15" s="3"/>
      <c r="I15" s="3"/>
      <c r="J15" s="3"/>
      <c r="K15" s="3"/>
      <c r="L15" s="3"/>
      <c r="M15" s="3"/>
      <c r="N15" s="3"/>
      <c r="O15" s="3"/>
      <c r="P15" s="3"/>
      <c r="Q15" s="3"/>
      <c r="R15" s="3"/>
      <c r="S15" s="3"/>
    </row>
    <row r="16" spans="1:28" ht="13.15" x14ac:dyDescent="0.4">
      <c r="A16" s="35"/>
      <c r="B16" s="35"/>
      <c r="C16" s="30">
        <f t="shared" si="0"/>
        <v>0</v>
      </c>
      <c r="D16" s="3"/>
      <c r="E16" s="3"/>
      <c r="F16" s="3"/>
      <c r="G16" s="3"/>
      <c r="H16" s="3"/>
      <c r="I16" s="3"/>
      <c r="J16" s="3"/>
      <c r="K16" s="3"/>
      <c r="L16" s="3"/>
      <c r="M16" s="3"/>
      <c r="N16" s="3"/>
      <c r="O16" s="3"/>
      <c r="P16" s="3"/>
      <c r="Q16" s="3"/>
      <c r="R16" s="3"/>
      <c r="S16" s="3"/>
    </row>
    <row r="17" spans="1:19" ht="13.15" x14ac:dyDescent="0.4">
      <c r="A17" s="3"/>
      <c r="B17" s="3"/>
      <c r="C17" s="30">
        <f t="shared" si="0"/>
        <v>0</v>
      </c>
      <c r="D17" s="3"/>
      <c r="E17" s="3"/>
      <c r="F17" s="3"/>
      <c r="G17" s="3"/>
      <c r="H17" s="3"/>
      <c r="I17" s="3"/>
      <c r="J17" s="3"/>
      <c r="K17" s="3"/>
      <c r="L17" s="3"/>
      <c r="M17" s="3"/>
      <c r="N17" s="3"/>
      <c r="O17" s="3"/>
      <c r="P17" s="3"/>
      <c r="Q17" s="3"/>
      <c r="R17" s="3"/>
      <c r="S17" s="3"/>
    </row>
    <row r="18" spans="1:19" ht="13.15" x14ac:dyDescent="0.4">
      <c r="A18" s="3"/>
      <c r="B18" s="3"/>
      <c r="C18" s="30">
        <f t="shared" si="0"/>
        <v>0</v>
      </c>
      <c r="D18" s="3"/>
      <c r="E18" s="3"/>
      <c r="F18" s="3"/>
      <c r="G18" s="3"/>
      <c r="H18" s="3"/>
      <c r="I18" s="3"/>
      <c r="J18" s="3"/>
      <c r="K18" s="3"/>
      <c r="L18" s="3"/>
      <c r="M18" s="3"/>
      <c r="N18" s="3"/>
      <c r="O18" s="3"/>
      <c r="P18" s="3"/>
      <c r="Q18" s="3"/>
      <c r="R18" s="3"/>
      <c r="S18" s="3"/>
    </row>
    <row r="19" spans="1:19" ht="13.15" x14ac:dyDescent="0.4">
      <c r="A19" s="3"/>
      <c r="B19" s="3"/>
      <c r="C19" s="30">
        <f t="shared" si="0"/>
        <v>0</v>
      </c>
      <c r="D19" s="3"/>
      <c r="E19" s="3"/>
      <c r="F19" s="3"/>
      <c r="G19" s="3"/>
      <c r="H19" s="3"/>
      <c r="I19" s="3"/>
      <c r="J19" s="3"/>
      <c r="K19" s="3"/>
      <c r="L19" s="3"/>
      <c r="M19" s="3"/>
      <c r="N19" s="3"/>
      <c r="O19" s="3"/>
      <c r="P19" s="3"/>
      <c r="Q19" s="3"/>
      <c r="R19" s="3"/>
      <c r="S19" s="3"/>
    </row>
    <row r="20" spans="1:19" ht="13.15" x14ac:dyDescent="0.4">
      <c r="A20" s="3"/>
      <c r="B20" s="3"/>
      <c r="C20" s="30">
        <f t="shared" si="0"/>
        <v>0</v>
      </c>
      <c r="D20" s="3"/>
      <c r="E20" s="3"/>
      <c r="F20" s="3"/>
      <c r="G20" s="3"/>
      <c r="H20" s="3"/>
      <c r="I20" s="3"/>
      <c r="J20" s="3"/>
      <c r="K20" s="3"/>
      <c r="L20" s="3"/>
      <c r="M20" s="3"/>
      <c r="N20" s="3"/>
      <c r="O20" s="3"/>
      <c r="P20" s="3"/>
      <c r="Q20" s="3"/>
      <c r="R20" s="3"/>
      <c r="S20" s="3"/>
    </row>
    <row r="21" spans="1:19" ht="13.15" x14ac:dyDescent="0.4">
      <c r="A21" s="3"/>
      <c r="B21" s="3"/>
      <c r="C21" s="30">
        <f t="shared" si="0"/>
        <v>0</v>
      </c>
      <c r="D21" s="3"/>
      <c r="E21" s="3"/>
      <c r="F21" s="3"/>
      <c r="G21" s="3"/>
      <c r="H21" s="3"/>
      <c r="I21" s="3"/>
      <c r="J21" s="3"/>
      <c r="K21" s="3"/>
      <c r="L21" s="3"/>
      <c r="M21" s="3"/>
      <c r="N21" s="3"/>
      <c r="O21" s="3"/>
      <c r="P21" s="3"/>
      <c r="Q21" s="3"/>
      <c r="R21" s="3"/>
      <c r="S21" s="3"/>
    </row>
    <row r="22" spans="1:19" ht="13.15" x14ac:dyDescent="0.4">
      <c r="A22" s="3"/>
      <c r="B22" s="3"/>
      <c r="C22" s="30">
        <f t="shared" si="0"/>
        <v>0</v>
      </c>
      <c r="D22" s="3"/>
      <c r="E22" s="3"/>
      <c r="F22" s="3"/>
      <c r="G22" s="3"/>
      <c r="H22" s="3"/>
      <c r="I22" s="3"/>
      <c r="J22" s="3"/>
      <c r="K22" s="3"/>
      <c r="L22" s="3"/>
      <c r="M22" s="3"/>
      <c r="N22" s="3"/>
      <c r="O22" s="3"/>
      <c r="P22" s="3"/>
      <c r="Q22" s="3"/>
      <c r="R22" s="3"/>
      <c r="S22" s="3"/>
    </row>
    <row r="23" spans="1:19" ht="13.15" x14ac:dyDescent="0.4">
      <c r="A23" s="3"/>
      <c r="B23" s="3"/>
      <c r="C23" s="30">
        <f t="shared" si="0"/>
        <v>0</v>
      </c>
      <c r="D23" s="3"/>
      <c r="E23" s="3"/>
      <c r="F23" s="3"/>
      <c r="G23" s="3"/>
      <c r="H23" s="3"/>
      <c r="I23" s="3"/>
      <c r="J23" s="3"/>
      <c r="K23" s="3"/>
      <c r="L23" s="3"/>
      <c r="M23" s="3"/>
      <c r="N23" s="3"/>
      <c r="O23" s="3"/>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row r="26" spans="1:19" ht="13.15" x14ac:dyDescent="0.4">
      <c r="C26" s="23"/>
      <c r="D26" s="16"/>
      <c r="E26" s="16"/>
      <c r="F26" s="16"/>
      <c r="G26" s="16"/>
      <c r="H26" s="16"/>
      <c r="I26" s="16"/>
      <c r="J26" s="16"/>
      <c r="K26" s="16"/>
      <c r="L26" s="16"/>
      <c r="M26" s="16"/>
    </row>
  </sheetData>
  <sortState xmlns:xlrd2="http://schemas.microsoft.com/office/spreadsheetml/2017/richdata2" ref="A6:U26">
    <sortCondition descending="1" ref="C6:C26"/>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B26"/>
  <sheetViews>
    <sheetView zoomScaleNormal="100" workbookViewId="0">
      <selection activeCell="L6" sqref="L6"/>
    </sheetView>
  </sheetViews>
  <sheetFormatPr defaultRowHeight="12.75" x14ac:dyDescent="0.35"/>
  <cols>
    <col min="1" max="1" width="20" customWidth="1"/>
    <col min="2" max="2" width="20.86328125" customWidth="1"/>
    <col min="3" max="3" width="7.46484375" style="29" customWidth="1"/>
    <col min="4" max="19" width="4.796875" customWidth="1"/>
  </cols>
  <sheetData>
    <row r="1" spans="1:28" ht="13.15" x14ac:dyDescent="0.4">
      <c r="A1" s="2" t="str">
        <f>+title</f>
        <v>2021-22 Arkansas Quarter Horse Association</v>
      </c>
    </row>
    <row r="2" spans="1:28" ht="13.15" x14ac:dyDescent="0.4">
      <c r="A2" s="2" t="str">
        <f>+group</f>
        <v>Small Fry</v>
      </c>
    </row>
    <row r="3" spans="1:28" ht="13.15" x14ac:dyDescent="0.4">
      <c r="A3" s="2" t="s">
        <v>14</v>
      </c>
    </row>
    <row r="5" spans="1:28"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34" t="s">
        <v>37</v>
      </c>
      <c r="B6" s="34" t="s">
        <v>38</v>
      </c>
      <c r="C6" s="30">
        <f t="shared" ref="C6:C23" si="0">SUM(D6:S6)</f>
        <v>6</v>
      </c>
      <c r="D6" s="3">
        <v>1</v>
      </c>
      <c r="E6" s="3">
        <v>1</v>
      </c>
      <c r="F6" s="3">
        <v>1</v>
      </c>
      <c r="G6" s="3">
        <v>1</v>
      </c>
      <c r="H6" s="3"/>
      <c r="I6" s="3"/>
      <c r="J6" s="3">
        <v>1</v>
      </c>
      <c r="K6" s="3">
        <v>1</v>
      </c>
      <c r="L6" s="3"/>
      <c r="M6" s="3"/>
      <c r="N6" s="3"/>
      <c r="O6" s="3"/>
      <c r="P6" s="3"/>
      <c r="Q6" s="3"/>
      <c r="R6" s="3"/>
      <c r="S6" s="3"/>
    </row>
    <row r="7" spans="1:28" ht="13.15" x14ac:dyDescent="0.4">
      <c r="A7" s="35"/>
      <c r="B7" s="35"/>
      <c r="C7" s="30">
        <f t="shared" si="0"/>
        <v>0</v>
      </c>
      <c r="D7" s="3"/>
      <c r="E7" s="3"/>
      <c r="F7" s="3"/>
      <c r="G7" s="3"/>
      <c r="H7" s="3"/>
      <c r="I7" s="3"/>
      <c r="J7" s="3"/>
      <c r="K7" s="3"/>
      <c r="L7" s="3"/>
      <c r="M7" s="3"/>
      <c r="N7" s="3"/>
      <c r="O7" s="3"/>
      <c r="P7" s="3"/>
      <c r="Q7" s="3"/>
      <c r="R7" s="3"/>
      <c r="S7" s="3"/>
    </row>
    <row r="8" spans="1:28" ht="13.15" x14ac:dyDescent="0.4">
      <c r="A8" s="35"/>
      <c r="B8" s="35"/>
      <c r="C8" s="30">
        <f t="shared" si="0"/>
        <v>0</v>
      </c>
      <c r="D8" s="3"/>
      <c r="E8" s="3"/>
      <c r="F8" s="3"/>
      <c r="G8" s="3"/>
      <c r="H8" s="3"/>
      <c r="I8" s="3"/>
      <c r="J8" s="3"/>
      <c r="K8" s="3"/>
      <c r="L8" s="3"/>
      <c r="M8" s="3"/>
      <c r="N8" s="3"/>
      <c r="O8" s="3"/>
      <c r="P8" s="3"/>
      <c r="Q8" s="3"/>
      <c r="R8" s="3"/>
      <c r="S8" s="3"/>
    </row>
    <row r="9" spans="1:28" ht="13.15" x14ac:dyDescent="0.4">
      <c r="A9" s="35"/>
      <c r="B9" s="35"/>
      <c r="C9" s="30">
        <f t="shared" si="0"/>
        <v>0</v>
      </c>
      <c r="D9" s="3"/>
      <c r="E9" s="3"/>
      <c r="F9" s="3"/>
      <c r="G9" s="3"/>
      <c r="H9" s="3"/>
      <c r="I9" s="3"/>
      <c r="J9" s="3"/>
      <c r="K9" s="3"/>
      <c r="L9" s="3"/>
      <c r="M9" s="3"/>
      <c r="N9" s="3"/>
      <c r="O9" s="3"/>
      <c r="P9" s="3"/>
      <c r="Q9" s="3"/>
      <c r="R9" s="3"/>
      <c r="S9" s="3"/>
    </row>
    <row r="10" spans="1:28" ht="13.15" x14ac:dyDescent="0.4">
      <c r="A10" s="35"/>
      <c r="B10" s="35"/>
      <c r="C10" s="30">
        <f t="shared" si="0"/>
        <v>0</v>
      </c>
      <c r="D10" s="3"/>
      <c r="E10" s="3"/>
      <c r="F10" s="3"/>
      <c r="G10" s="3"/>
      <c r="H10" s="3"/>
      <c r="I10" s="3"/>
      <c r="J10" s="3"/>
      <c r="K10" s="3"/>
      <c r="L10" s="3"/>
      <c r="M10" s="3"/>
      <c r="N10" s="3"/>
      <c r="O10" s="3"/>
      <c r="P10" s="3"/>
      <c r="Q10" s="3"/>
      <c r="R10" s="3"/>
      <c r="S10" s="3"/>
    </row>
    <row r="11" spans="1:28" ht="13.15" x14ac:dyDescent="0.4">
      <c r="A11" s="35"/>
      <c r="B11" s="35"/>
      <c r="C11" s="30">
        <f t="shared" si="0"/>
        <v>0</v>
      </c>
      <c r="D11" s="3"/>
      <c r="E11" s="3"/>
      <c r="F11" s="3"/>
      <c r="G11" s="3"/>
      <c r="H11" s="3"/>
      <c r="I11" s="3"/>
      <c r="J11" s="3"/>
      <c r="K11" s="3"/>
      <c r="L11" s="3"/>
      <c r="M11" s="3"/>
      <c r="N11" s="3"/>
      <c r="O11" s="3"/>
      <c r="P11" s="3"/>
      <c r="Q11" s="3"/>
      <c r="R11" s="3"/>
      <c r="S11" s="3"/>
    </row>
    <row r="12" spans="1:28" ht="13.15" x14ac:dyDescent="0.4">
      <c r="A12" s="35"/>
      <c r="B12" s="35"/>
      <c r="C12" s="30">
        <f t="shared" si="0"/>
        <v>0</v>
      </c>
      <c r="D12" s="3"/>
      <c r="E12" s="3"/>
      <c r="F12" s="3"/>
      <c r="G12" s="3"/>
      <c r="H12" s="3"/>
      <c r="I12" s="3"/>
      <c r="J12" s="3"/>
      <c r="K12" s="3"/>
      <c r="L12" s="3"/>
      <c r="M12" s="3"/>
      <c r="N12" s="3"/>
      <c r="O12" s="3"/>
      <c r="P12" s="3"/>
      <c r="Q12" s="3"/>
      <c r="R12" s="3"/>
      <c r="S12" s="3"/>
    </row>
    <row r="13" spans="1:28" ht="13.15" x14ac:dyDescent="0.4">
      <c r="A13" s="35"/>
      <c r="B13" s="35"/>
      <c r="C13" s="30">
        <f t="shared" si="0"/>
        <v>0</v>
      </c>
      <c r="D13" s="3"/>
      <c r="E13" s="3"/>
      <c r="F13" s="3"/>
      <c r="G13" s="3"/>
      <c r="H13" s="3"/>
      <c r="I13" s="3"/>
      <c r="J13" s="3"/>
      <c r="K13" s="3"/>
      <c r="L13" s="3"/>
      <c r="M13" s="3"/>
      <c r="N13" s="3"/>
      <c r="O13" s="3"/>
      <c r="P13" s="3"/>
      <c r="Q13" s="3"/>
      <c r="R13" s="3"/>
      <c r="S13" s="3"/>
    </row>
    <row r="14" spans="1:28" ht="13.15" x14ac:dyDescent="0.4">
      <c r="A14" s="35"/>
      <c r="B14" s="35"/>
      <c r="C14" s="30">
        <f t="shared" si="0"/>
        <v>0</v>
      </c>
      <c r="D14" s="3"/>
      <c r="E14" s="3"/>
      <c r="F14" s="3"/>
      <c r="G14" s="3"/>
      <c r="H14" s="3"/>
      <c r="I14" s="3"/>
      <c r="J14" s="3"/>
      <c r="K14" s="3"/>
      <c r="L14" s="3"/>
      <c r="M14" s="3"/>
      <c r="N14" s="3"/>
      <c r="O14" s="3"/>
      <c r="P14" s="3"/>
      <c r="Q14" s="3"/>
      <c r="R14" s="3"/>
      <c r="S14" s="3"/>
    </row>
    <row r="15" spans="1:28" ht="13.15" x14ac:dyDescent="0.4">
      <c r="A15" s="35"/>
      <c r="B15" s="35"/>
      <c r="C15" s="30">
        <f t="shared" si="0"/>
        <v>0</v>
      </c>
      <c r="D15" s="3"/>
      <c r="E15" s="3"/>
      <c r="F15" s="3"/>
      <c r="G15" s="3"/>
      <c r="H15" s="3"/>
      <c r="I15" s="3"/>
      <c r="J15" s="3"/>
      <c r="K15" s="3"/>
      <c r="L15" s="3"/>
      <c r="M15" s="3"/>
      <c r="N15" s="3"/>
      <c r="O15" s="3"/>
      <c r="P15" s="3"/>
      <c r="Q15" s="3"/>
      <c r="R15" s="3"/>
      <c r="S15" s="3"/>
    </row>
    <row r="16" spans="1:28" ht="13.15" x14ac:dyDescent="0.4">
      <c r="A16" s="35"/>
      <c r="B16" s="35"/>
      <c r="C16" s="30">
        <f t="shared" si="0"/>
        <v>0</v>
      </c>
      <c r="D16" s="3"/>
      <c r="E16" s="3"/>
      <c r="F16" s="3"/>
      <c r="G16" s="3"/>
      <c r="H16" s="3"/>
      <c r="I16" s="3"/>
      <c r="J16" s="3"/>
      <c r="K16" s="3"/>
      <c r="L16" s="3"/>
      <c r="M16" s="3"/>
      <c r="N16" s="3"/>
      <c r="O16" s="3"/>
      <c r="P16" s="3"/>
      <c r="Q16" s="3"/>
      <c r="R16" s="3"/>
      <c r="S16" s="3"/>
    </row>
    <row r="17" spans="1:19" ht="13.15" x14ac:dyDescent="0.4">
      <c r="A17" s="3"/>
      <c r="B17" s="3"/>
      <c r="C17" s="30">
        <f t="shared" si="0"/>
        <v>0</v>
      </c>
      <c r="D17" s="3"/>
      <c r="E17" s="3"/>
      <c r="F17" s="3"/>
      <c r="G17" s="3"/>
      <c r="H17" s="3"/>
      <c r="I17" s="3"/>
      <c r="J17" s="3"/>
      <c r="K17" s="3"/>
      <c r="L17" s="3"/>
      <c r="M17" s="3"/>
      <c r="N17" s="3"/>
      <c r="O17" s="3"/>
      <c r="P17" s="3"/>
      <c r="Q17" s="3"/>
      <c r="R17" s="3"/>
      <c r="S17" s="3"/>
    </row>
    <row r="18" spans="1:19" ht="13.15" x14ac:dyDescent="0.4">
      <c r="A18" s="3"/>
      <c r="B18" s="3"/>
      <c r="C18" s="30">
        <f t="shared" si="0"/>
        <v>0</v>
      </c>
      <c r="D18" s="3"/>
      <c r="E18" s="3"/>
      <c r="F18" s="3"/>
      <c r="G18" s="3"/>
      <c r="H18" s="3"/>
      <c r="I18" s="3"/>
      <c r="J18" s="3"/>
      <c r="K18" s="3"/>
      <c r="L18" s="3"/>
      <c r="M18" s="3"/>
      <c r="N18" s="3"/>
      <c r="O18" s="3"/>
      <c r="P18" s="3"/>
      <c r="Q18" s="3"/>
      <c r="R18" s="3"/>
      <c r="S18" s="3"/>
    </row>
    <row r="19" spans="1:19" ht="13.15" x14ac:dyDescent="0.4">
      <c r="A19" s="3"/>
      <c r="B19" s="3"/>
      <c r="C19" s="30">
        <f t="shared" si="0"/>
        <v>0</v>
      </c>
      <c r="D19" s="3"/>
      <c r="E19" s="3"/>
      <c r="F19" s="3"/>
      <c r="G19" s="3"/>
      <c r="H19" s="3"/>
      <c r="I19" s="3"/>
      <c r="J19" s="3"/>
      <c r="K19" s="3"/>
      <c r="L19" s="3"/>
      <c r="M19" s="3"/>
      <c r="N19" s="3"/>
      <c r="O19" s="3"/>
      <c r="P19" s="3"/>
      <c r="Q19" s="3"/>
      <c r="R19" s="3"/>
      <c r="S19" s="3"/>
    </row>
    <row r="20" spans="1:19" ht="13.15" x14ac:dyDescent="0.4">
      <c r="A20" s="3"/>
      <c r="B20" s="3"/>
      <c r="C20" s="30">
        <f t="shared" si="0"/>
        <v>0</v>
      </c>
      <c r="D20" s="3"/>
      <c r="E20" s="3"/>
      <c r="F20" s="3"/>
      <c r="G20" s="3"/>
      <c r="H20" s="3"/>
      <c r="I20" s="3"/>
      <c r="J20" s="3"/>
      <c r="K20" s="3"/>
      <c r="L20" s="3"/>
      <c r="M20" s="3"/>
      <c r="N20" s="3"/>
      <c r="O20" s="3"/>
      <c r="P20" s="3"/>
      <c r="Q20" s="3"/>
      <c r="R20" s="3"/>
      <c r="S20" s="3"/>
    </row>
    <row r="21" spans="1:19" ht="13.15" x14ac:dyDescent="0.4">
      <c r="A21" s="3"/>
      <c r="B21" s="3"/>
      <c r="C21" s="30">
        <f t="shared" si="0"/>
        <v>0</v>
      </c>
      <c r="D21" s="3"/>
      <c r="E21" s="3"/>
      <c r="F21" s="3"/>
      <c r="G21" s="3"/>
      <c r="H21" s="3"/>
      <c r="I21" s="3"/>
      <c r="J21" s="3"/>
      <c r="K21" s="3"/>
      <c r="L21" s="3"/>
      <c r="M21" s="3"/>
      <c r="N21" s="3"/>
      <c r="O21" s="3"/>
      <c r="P21" s="3"/>
      <c r="Q21" s="3"/>
      <c r="R21" s="3"/>
      <c r="S21" s="3"/>
    </row>
    <row r="22" spans="1:19" ht="13.15" x14ac:dyDescent="0.4">
      <c r="A22" s="3"/>
      <c r="B22" s="3"/>
      <c r="C22" s="30">
        <f t="shared" si="0"/>
        <v>0</v>
      </c>
      <c r="D22" s="3"/>
      <c r="E22" s="3"/>
      <c r="F22" s="3"/>
      <c r="G22" s="3"/>
      <c r="H22" s="3"/>
      <c r="I22" s="3"/>
      <c r="J22" s="3"/>
      <c r="K22" s="3"/>
      <c r="L22" s="3"/>
      <c r="M22" s="3"/>
      <c r="N22" s="3"/>
      <c r="O22" s="3"/>
      <c r="P22" s="3"/>
      <c r="Q22" s="3"/>
      <c r="R22" s="3"/>
      <c r="S22" s="3"/>
    </row>
    <row r="23" spans="1:19" ht="13.15" x14ac:dyDescent="0.4">
      <c r="A23" s="3"/>
      <c r="B23" s="3"/>
      <c r="C23" s="30">
        <f t="shared" si="0"/>
        <v>0</v>
      </c>
      <c r="D23" s="3"/>
      <c r="E23" s="3"/>
      <c r="F23" s="3"/>
      <c r="G23" s="3"/>
      <c r="H23" s="3"/>
      <c r="I23" s="3"/>
      <c r="J23" s="3"/>
      <c r="K23" s="3"/>
      <c r="L23" s="3"/>
      <c r="M23" s="3"/>
      <c r="N23" s="3"/>
      <c r="O23" s="3"/>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row r="26" spans="1:19" ht="13.15" x14ac:dyDescent="0.4">
      <c r="C26" s="23"/>
      <c r="D26" s="16"/>
      <c r="E26" s="16"/>
      <c r="F26" s="16"/>
      <c r="G26" s="16"/>
      <c r="H26" s="16"/>
      <c r="I26" s="16"/>
      <c r="J26" s="16"/>
      <c r="K26" s="16"/>
      <c r="L26" s="16"/>
      <c r="M26" s="16"/>
    </row>
  </sheetData>
  <sortState xmlns:xlrd2="http://schemas.microsoft.com/office/spreadsheetml/2017/richdata2" ref="A6:S8">
    <sortCondition descending="1" ref="C6:C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5"/>
  <sheetViews>
    <sheetView zoomScaleNormal="100" workbookViewId="0">
      <selection activeCell="A6" sqref="A6:B11"/>
    </sheetView>
  </sheetViews>
  <sheetFormatPr defaultRowHeight="12.75" x14ac:dyDescent="0.35"/>
  <cols>
    <col min="1" max="1" width="20" customWidth="1"/>
    <col min="2" max="2" width="20.86328125" customWidth="1"/>
    <col min="3" max="3" width="7.46484375" style="29" customWidth="1"/>
    <col min="4" max="19" width="4.796875" customWidth="1"/>
  </cols>
  <sheetData>
    <row r="1" spans="1:29" ht="13.15" x14ac:dyDescent="0.4">
      <c r="A1" s="2" t="str">
        <f>+title</f>
        <v>2021-22 Arkansas Quarter Horse Association</v>
      </c>
    </row>
    <row r="2" spans="1:29" ht="13.15" x14ac:dyDescent="0.4">
      <c r="A2" s="2" t="str">
        <f>+group</f>
        <v>Small Fry</v>
      </c>
    </row>
    <row r="3" spans="1:29" ht="13.15" x14ac:dyDescent="0.4">
      <c r="A3" s="2" t="s">
        <v>63</v>
      </c>
    </row>
    <row r="5" spans="1:29"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c r="AC5" s="1"/>
    </row>
    <row r="6" spans="1:29" ht="13.15" x14ac:dyDescent="0.4">
      <c r="A6" s="38" t="s">
        <v>39</v>
      </c>
      <c r="B6" s="38" t="s">
        <v>40</v>
      </c>
      <c r="C6" s="30">
        <f>SUM(D6:S6)</f>
        <v>6</v>
      </c>
      <c r="D6" s="37">
        <v>2</v>
      </c>
      <c r="E6" s="37">
        <v>4</v>
      </c>
      <c r="F6" s="37"/>
      <c r="G6" s="37"/>
      <c r="H6" s="37"/>
      <c r="I6" s="37"/>
      <c r="J6" s="37"/>
      <c r="K6" s="37"/>
      <c r="L6" s="37"/>
      <c r="M6" s="37"/>
      <c r="N6" s="37"/>
      <c r="O6" s="37"/>
      <c r="P6" s="37"/>
      <c r="Q6" s="37"/>
      <c r="R6" s="37"/>
      <c r="S6" s="37"/>
    </row>
    <row r="7" spans="1:29" ht="13.15" x14ac:dyDescent="0.4">
      <c r="A7" s="38" t="s">
        <v>50</v>
      </c>
      <c r="B7" s="38" t="s">
        <v>51</v>
      </c>
      <c r="C7" s="30">
        <f>SUM(D7:S7)</f>
        <v>4</v>
      </c>
      <c r="D7" s="37"/>
      <c r="E7" s="37"/>
      <c r="F7" s="37"/>
      <c r="G7" s="37"/>
      <c r="H7" s="37">
        <v>1</v>
      </c>
      <c r="I7" s="37">
        <v>1</v>
      </c>
      <c r="J7" s="37">
        <v>1</v>
      </c>
      <c r="K7" s="37">
        <v>1</v>
      </c>
      <c r="L7" s="37"/>
      <c r="M7" s="37"/>
      <c r="N7" s="37"/>
      <c r="O7" s="37"/>
      <c r="P7" s="37"/>
      <c r="Q7" s="37"/>
      <c r="R7" s="37"/>
      <c r="S7" s="37"/>
    </row>
    <row r="8" spans="1:29" ht="13.15" x14ac:dyDescent="0.4">
      <c r="A8" s="38" t="s">
        <v>41</v>
      </c>
      <c r="B8" s="38" t="s">
        <v>42</v>
      </c>
      <c r="C8" s="30">
        <f>SUM(D8:S8)</f>
        <v>3</v>
      </c>
      <c r="D8" s="37">
        <v>1</v>
      </c>
      <c r="E8" s="37">
        <v>2</v>
      </c>
      <c r="F8" s="37"/>
      <c r="G8" s="37"/>
      <c r="H8" s="37"/>
      <c r="I8" s="37"/>
      <c r="J8" s="37"/>
      <c r="K8" s="37"/>
      <c r="L8" s="37"/>
      <c r="M8" s="37"/>
      <c r="N8" s="37"/>
      <c r="O8" s="37"/>
      <c r="P8" s="37"/>
      <c r="Q8" s="37"/>
      <c r="R8" s="37"/>
      <c r="S8" s="37"/>
    </row>
    <row r="9" spans="1:29" ht="13.15" x14ac:dyDescent="0.4">
      <c r="A9" s="40" t="s">
        <v>52</v>
      </c>
      <c r="B9" s="40" t="s">
        <v>53</v>
      </c>
      <c r="C9" s="30">
        <f>SUM(D9:S9)</f>
        <v>2</v>
      </c>
      <c r="D9" s="37"/>
      <c r="E9" s="37"/>
      <c r="F9" s="37"/>
      <c r="G9" s="37"/>
      <c r="H9" s="37"/>
      <c r="I9" s="37"/>
      <c r="J9" s="37">
        <v>1</v>
      </c>
      <c r="K9" s="37">
        <v>1</v>
      </c>
      <c r="L9" s="37"/>
      <c r="M9" s="37"/>
      <c r="N9" s="37"/>
      <c r="O9" s="37"/>
      <c r="P9" s="37"/>
      <c r="Q9" s="37"/>
      <c r="R9" s="37"/>
      <c r="S9" s="37"/>
    </row>
    <row r="10" spans="1:29" ht="13.15" x14ac:dyDescent="0.4">
      <c r="A10" s="38" t="s">
        <v>70</v>
      </c>
      <c r="B10" s="38" t="s">
        <v>71</v>
      </c>
      <c r="C10" s="30">
        <f t="shared" ref="C10:C23" si="0">SUM(D10:S10)</f>
        <v>2</v>
      </c>
      <c r="D10" s="37"/>
      <c r="E10" s="37"/>
      <c r="F10" s="37"/>
      <c r="G10" s="37"/>
      <c r="H10" s="37"/>
      <c r="I10" s="37"/>
      <c r="J10" s="37"/>
      <c r="K10" s="37"/>
      <c r="L10" s="37">
        <v>1</v>
      </c>
      <c r="M10" s="37">
        <v>1</v>
      </c>
      <c r="N10" s="37"/>
      <c r="O10" s="37"/>
      <c r="P10" s="37"/>
      <c r="Q10" s="37"/>
      <c r="R10" s="37"/>
      <c r="S10" s="37"/>
    </row>
    <row r="11" spans="1:29" ht="13.15" x14ac:dyDescent="0.4">
      <c r="A11" s="38" t="s">
        <v>72</v>
      </c>
      <c r="B11" s="38" t="s">
        <v>73</v>
      </c>
      <c r="C11" s="30">
        <f t="shared" si="0"/>
        <v>2</v>
      </c>
      <c r="D11" s="3"/>
      <c r="E11" s="3"/>
      <c r="F11" s="3"/>
      <c r="G11" s="3"/>
      <c r="H11" s="3"/>
      <c r="I11" s="3"/>
      <c r="J11" s="3"/>
      <c r="K11" s="3"/>
      <c r="L11" s="17">
        <v>1</v>
      </c>
      <c r="M11" s="17">
        <v>1</v>
      </c>
      <c r="N11" s="17"/>
      <c r="O11" s="3"/>
      <c r="P11" s="3"/>
      <c r="Q11" s="3"/>
      <c r="R11" s="3"/>
      <c r="S11" s="3"/>
    </row>
    <row r="12" spans="1:29" ht="13.15" x14ac:dyDescent="0.4">
      <c r="A12" s="35"/>
      <c r="B12" s="35"/>
      <c r="C12" s="30">
        <f t="shared" si="0"/>
        <v>0</v>
      </c>
      <c r="D12" s="3"/>
      <c r="E12" s="3"/>
      <c r="F12" s="3"/>
      <c r="G12" s="3"/>
      <c r="H12" s="3"/>
      <c r="I12" s="3"/>
      <c r="J12" s="3"/>
      <c r="K12" s="3"/>
      <c r="L12" s="3"/>
      <c r="M12" s="3"/>
      <c r="N12" s="3"/>
      <c r="O12" s="3"/>
      <c r="P12" s="3"/>
      <c r="Q12" s="3"/>
      <c r="R12" s="3"/>
      <c r="S12" s="3"/>
    </row>
    <row r="13" spans="1:29" ht="13.15" x14ac:dyDescent="0.4">
      <c r="A13" s="35"/>
      <c r="B13" s="35"/>
      <c r="C13" s="30">
        <f t="shared" si="0"/>
        <v>0</v>
      </c>
      <c r="D13" s="3"/>
      <c r="E13" s="3"/>
      <c r="F13" s="3"/>
      <c r="G13" s="3"/>
      <c r="H13" s="3"/>
      <c r="I13" s="3"/>
      <c r="J13" s="3"/>
      <c r="K13" s="3"/>
      <c r="L13" s="3"/>
      <c r="M13" s="3"/>
      <c r="N13" s="3"/>
      <c r="O13" s="3"/>
      <c r="P13" s="3"/>
      <c r="Q13" s="3"/>
      <c r="R13" s="3"/>
      <c r="S13" s="3"/>
    </row>
    <row r="14" spans="1:29" ht="13.15" x14ac:dyDescent="0.4">
      <c r="A14" s="35"/>
      <c r="B14" s="35"/>
      <c r="C14" s="30">
        <f t="shared" si="0"/>
        <v>0</v>
      </c>
      <c r="D14" s="3"/>
      <c r="E14" s="3"/>
      <c r="F14" s="3"/>
      <c r="G14" s="3"/>
      <c r="H14" s="3"/>
      <c r="I14" s="3"/>
      <c r="J14" s="3"/>
      <c r="K14" s="3"/>
      <c r="L14" s="3"/>
      <c r="M14" s="3"/>
      <c r="N14" s="3"/>
      <c r="O14" s="3"/>
      <c r="P14" s="3"/>
      <c r="Q14" s="3"/>
      <c r="R14" s="3"/>
      <c r="S14" s="3"/>
    </row>
    <row r="15" spans="1:29" ht="13.15" x14ac:dyDescent="0.4">
      <c r="A15" s="35"/>
      <c r="B15" s="35"/>
      <c r="C15" s="30">
        <f t="shared" si="0"/>
        <v>0</v>
      </c>
      <c r="D15" s="3"/>
      <c r="E15" s="3"/>
      <c r="F15" s="3"/>
      <c r="G15" s="3"/>
      <c r="H15" s="3"/>
      <c r="I15" s="3"/>
      <c r="J15" s="3"/>
      <c r="K15" s="3"/>
      <c r="L15" s="3"/>
      <c r="M15" s="3"/>
      <c r="N15" s="3"/>
      <c r="O15" s="3"/>
      <c r="P15" s="3"/>
      <c r="Q15" s="3"/>
      <c r="R15" s="3"/>
      <c r="S15" s="3"/>
    </row>
    <row r="16" spans="1:29" ht="13.15" x14ac:dyDescent="0.4">
      <c r="A16" s="35"/>
      <c r="B16" s="35"/>
      <c r="C16" s="30">
        <f t="shared" si="0"/>
        <v>0</v>
      </c>
      <c r="D16" s="3"/>
      <c r="E16" s="3"/>
      <c r="F16" s="3"/>
      <c r="G16" s="3"/>
      <c r="H16" s="3"/>
      <c r="I16" s="3"/>
      <c r="J16" s="3"/>
      <c r="K16" s="3"/>
      <c r="L16" s="3"/>
      <c r="M16" s="3"/>
      <c r="N16" s="3"/>
      <c r="O16" s="3"/>
      <c r="P16" s="3"/>
      <c r="Q16" s="3"/>
      <c r="R16" s="3"/>
      <c r="S16" s="3"/>
    </row>
    <row r="17" spans="1:19" ht="13.15" x14ac:dyDescent="0.4">
      <c r="A17" s="3"/>
      <c r="B17" s="3"/>
      <c r="C17" s="30">
        <f t="shared" si="0"/>
        <v>0</v>
      </c>
      <c r="D17" s="3"/>
      <c r="E17" s="3"/>
      <c r="F17" s="3"/>
      <c r="G17" s="3"/>
      <c r="H17" s="3"/>
      <c r="I17" s="3"/>
      <c r="J17" s="3"/>
      <c r="K17" s="3"/>
      <c r="L17" s="3"/>
      <c r="M17" s="3"/>
      <c r="N17" s="3"/>
      <c r="O17" s="3"/>
      <c r="P17" s="3"/>
      <c r="Q17" s="3"/>
      <c r="R17" s="3"/>
      <c r="S17" s="3"/>
    </row>
    <row r="18" spans="1:19" ht="13.15" x14ac:dyDescent="0.4">
      <c r="A18" s="3"/>
      <c r="B18" s="3"/>
      <c r="C18" s="30">
        <f t="shared" si="0"/>
        <v>0</v>
      </c>
      <c r="D18" s="3"/>
      <c r="E18" s="3"/>
      <c r="F18" s="3"/>
      <c r="G18" s="3"/>
      <c r="H18" s="3"/>
      <c r="I18" s="3"/>
      <c r="J18" s="3"/>
      <c r="K18" s="3"/>
      <c r="L18" s="3"/>
      <c r="M18" s="3"/>
      <c r="N18" s="3"/>
      <c r="O18" s="3"/>
      <c r="P18" s="3"/>
      <c r="Q18" s="3"/>
      <c r="R18" s="3"/>
      <c r="S18" s="3"/>
    </row>
    <row r="19" spans="1:19" ht="13.15" x14ac:dyDescent="0.4">
      <c r="A19" s="3"/>
      <c r="B19" s="3"/>
      <c r="C19" s="30">
        <f t="shared" si="0"/>
        <v>0</v>
      </c>
      <c r="D19" s="3"/>
      <c r="E19" s="3"/>
      <c r="F19" s="3"/>
      <c r="G19" s="3"/>
      <c r="H19" s="3"/>
      <c r="I19" s="3"/>
      <c r="J19" s="3"/>
      <c r="K19" s="3"/>
      <c r="L19" s="3"/>
      <c r="M19" s="3"/>
      <c r="N19" s="3"/>
      <c r="O19" s="3"/>
      <c r="P19" s="3"/>
      <c r="Q19" s="3"/>
      <c r="R19" s="3"/>
      <c r="S19" s="3"/>
    </row>
    <row r="20" spans="1:19" ht="13.15" x14ac:dyDescent="0.4">
      <c r="A20" s="3"/>
      <c r="B20" s="3"/>
      <c r="C20" s="30">
        <f t="shared" si="0"/>
        <v>0</v>
      </c>
      <c r="D20" s="3"/>
      <c r="E20" s="3"/>
      <c r="F20" s="3"/>
      <c r="G20" s="3"/>
      <c r="H20" s="3"/>
      <c r="I20" s="3"/>
      <c r="J20" s="3"/>
      <c r="K20" s="3"/>
      <c r="L20" s="3"/>
      <c r="M20" s="3"/>
      <c r="N20" s="3"/>
      <c r="O20" s="3"/>
      <c r="P20" s="3"/>
      <c r="Q20" s="3"/>
      <c r="R20" s="3"/>
      <c r="S20" s="3"/>
    </row>
    <row r="21" spans="1:19" ht="13.15" x14ac:dyDescent="0.4">
      <c r="A21" s="3"/>
      <c r="B21" s="3"/>
      <c r="C21" s="30">
        <f t="shared" si="0"/>
        <v>0</v>
      </c>
      <c r="D21" s="3"/>
      <c r="E21" s="3"/>
      <c r="F21" s="3"/>
      <c r="G21" s="3"/>
      <c r="H21" s="3"/>
      <c r="I21" s="3"/>
      <c r="J21" s="3"/>
      <c r="K21" s="3"/>
      <c r="L21" s="3"/>
      <c r="M21" s="3"/>
      <c r="N21" s="3"/>
      <c r="O21" s="3"/>
      <c r="P21" s="3"/>
      <c r="Q21" s="3"/>
      <c r="R21" s="3"/>
      <c r="S21" s="3"/>
    </row>
    <row r="22" spans="1:19" ht="13.15" x14ac:dyDescent="0.4">
      <c r="A22" s="3"/>
      <c r="B22" s="3"/>
      <c r="C22" s="30">
        <f t="shared" si="0"/>
        <v>0</v>
      </c>
      <c r="D22" s="3"/>
      <c r="E22" s="3"/>
      <c r="F22" s="3"/>
      <c r="G22" s="3"/>
      <c r="H22" s="3"/>
      <c r="I22" s="3"/>
      <c r="J22" s="3"/>
      <c r="K22" s="3"/>
      <c r="L22" s="3"/>
      <c r="M22" s="3"/>
      <c r="N22" s="3"/>
      <c r="O22" s="3"/>
      <c r="P22" s="3"/>
      <c r="Q22" s="3"/>
      <c r="R22" s="3"/>
      <c r="S22" s="3"/>
    </row>
    <row r="23" spans="1:19" ht="13.15" x14ac:dyDescent="0.4">
      <c r="A23" s="3"/>
      <c r="B23" s="3"/>
      <c r="C23" s="30">
        <f t="shared" si="0"/>
        <v>0</v>
      </c>
      <c r="D23" s="3"/>
      <c r="E23" s="3"/>
      <c r="F23" s="3"/>
      <c r="G23" s="3"/>
      <c r="H23" s="3"/>
      <c r="I23" s="3"/>
      <c r="J23" s="3"/>
      <c r="K23" s="3"/>
      <c r="L23" s="3"/>
      <c r="M23" s="3"/>
      <c r="N23" s="3"/>
      <c r="O23" s="3"/>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sheetData>
  <sortState xmlns:xlrd2="http://schemas.microsoft.com/office/spreadsheetml/2017/richdata2" ref="A6:R9">
    <sortCondition descending="1" ref="C6:C9"/>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AC25"/>
  <sheetViews>
    <sheetView topLeftCell="A4" zoomScaleNormal="100" workbookViewId="0">
      <selection activeCell="B5" sqref="B5"/>
    </sheetView>
  </sheetViews>
  <sheetFormatPr defaultRowHeight="12.75" x14ac:dyDescent="0.35"/>
  <cols>
    <col min="1" max="1" width="20" customWidth="1"/>
    <col min="2" max="2" width="20.86328125" customWidth="1"/>
    <col min="3" max="3" width="7.46484375" style="29" customWidth="1"/>
    <col min="4" max="19" width="4.796875" customWidth="1"/>
  </cols>
  <sheetData>
    <row r="1" spans="1:29" ht="13.15" x14ac:dyDescent="0.4">
      <c r="A1" s="2" t="str">
        <f>+title</f>
        <v>2021-22 Arkansas Quarter Horse Association</v>
      </c>
    </row>
    <row r="2" spans="1:29" ht="13.15" x14ac:dyDescent="0.4">
      <c r="A2" s="2" t="str">
        <f>+group</f>
        <v>Small Fry</v>
      </c>
    </row>
    <row r="3" spans="1:29" ht="13.15" x14ac:dyDescent="0.4">
      <c r="A3" s="2" t="s">
        <v>12</v>
      </c>
    </row>
    <row r="5" spans="1:29"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c r="AC5" s="1"/>
    </row>
    <row r="6" spans="1:29" ht="13.15" x14ac:dyDescent="0.4">
      <c r="A6" s="40" t="s">
        <v>62</v>
      </c>
      <c r="B6" s="40" t="s">
        <v>44</v>
      </c>
      <c r="C6" s="39">
        <f t="shared" ref="C6:C16" si="0">SUM(D6:S6)</f>
        <v>45</v>
      </c>
      <c r="D6" s="37"/>
      <c r="E6" s="37"/>
      <c r="F6" s="37"/>
      <c r="G6" s="37"/>
      <c r="H6" s="37">
        <v>9</v>
      </c>
      <c r="I6" s="37">
        <v>8</v>
      </c>
      <c r="J6" s="37">
        <v>9</v>
      </c>
      <c r="K6" s="37">
        <v>7</v>
      </c>
      <c r="L6" s="37">
        <v>3</v>
      </c>
      <c r="M6" s="37">
        <v>3</v>
      </c>
      <c r="N6" s="37">
        <v>3</v>
      </c>
      <c r="O6" s="37">
        <v>3</v>
      </c>
      <c r="P6" s="37"/>
      <c r="Q6" s="37"/>
      <c r="R6" s="3"/>
      <c r="S6" s="3"/>
    </row>
    <row r="7" spans="1:29" ht="13.15" x14ac:dyDescent="0.4">
      <c r="A7" s="38" t="s">
        <v>33</v>
      </c>
      <c r="B7" s="38" t="s">
        <v>34</v>
      </c>
      <c r="C7" s="39">
        <f t="shared" si="0"/>
        <v>39</v>
      </c>
      <c r="D7" s="37">
        <v>4</v>
      </c>
      <c r="E7" s="37">
        <v>4</v>
      </c>
      <c r="F7" s="37">
        <v>3</v>
      </c>
      <c r="G7" s="37">
        <v>5</v>
      </c>
      <c r="H7" s="37">
        <v>5</v>
      </c>
      <c r="I7" s="37">
        <v>7</v>
      </c>
      <c r="J7" s="37">
        <v>7</v>
      </c>
      <c r="K7" s="37">
        <v>4</v>
      </c>
      <c r="L7" s="37"/>
      <c r="M7" s="37"/>
      <c r="N7" s="37"/>
      <c r="O7" s="37"/>
      <c r="P7" s="37"/>
      <c r="Q7" s="37"/>
      <c r="R7" s="3"/>
      <c r="S7" s="3"/>
    </row>
    <row r="8" spans="1:29" ht="13.15" x14ac:dyDescent="0.4">
      <c r="A8" s="35" t="s">
        <v>56</v>
      </c>
      <c r="B8" s="35" t="s">
        <v>57</v>
      </c>
      <c r="C8" s="30">
        <f t="shared" si="0"/>
        <v>33</v>
      </c>
      <c r="D8" s="37"/>
      <c r="E8" s="37"/>
      <c r="F8" s="37"/>
      <c r="G8" s="37"/>
      <c r="H8" s="37">
        <v>8</v>
      </c>
      <c r="I8" s="37">
        <v>9</v>
      </c>
      <c r="J8" s="37">
        <v>8</v>
      </c>
      <c r="K8" s="37">
        <v>8</v>
      </c>
      <c r="L8" s="37"/>
      <c r="M8" s="37"/>
      <c r="N8" s="37"/>
      <c r="O8" s="37"/>
      <c r="P8" s="37"/>
      <c r="Q8" s="37"/>
      <c r="R8" s="3"/>
      <c r="S8" s="3"/>
    </row>
    <row r="9" spans="1:29" ht="13.15" x14ac:dyDescent="0.4">
      <c r="A9" s="38" t="s">
        <v>37</v>
      </c>
      <c r="B9" s="38" t="s">
        <v>38</v>
      </c>
      <c r="C9" s="39">
        <f t="shared" si="0"/>
        <v>26</v>
      </c>
      <c r="D9" s="37">
        <v>2</v>
      </c>
      <c r="E9" s="37">
        <v>2</v>
      </c>
      <c r="F9" s="37">
        <v>4</v>
      </c>
      <c r="G9" s="37">
        <v>4</v>
      </c>
      <c r="H9" s="37">
        <v>4</v>
      </c>
      <c r="I9" s="37">
        <v>6</v>
      </c>
      <c r="J9" s="37">
        <v>2</v>
      </c>
      <c r="K9" s="37">
        <v>2</v>
      </c>
      <c r="L9" s="37"/>
      <c r="M9" s="37"/>
      <c r="N9" s="37"/>
      <c r="O9" s="37"/>
      <c r="P9" s="37"/>
      <c r="Q9" s="37"/>
      <c r="R9" s="3"/>
      <c r="S9" s="3"/>
    </row>
    <row r="10" spans="1:29" ht="13.15" x14ac:dyDescent="0.4">
      <c r="A10" s="40" t="s">
        <v>58</v>
      </c>
      <c r="B10" s="40" t="s">
        <v>59</v>
      </c>
      <c r="C10" s="39">
        <f t="shared" si="0"/>
        <v>26</v>
      </c>
      <c r="D10" s="37"/>
      <c r="E10" s="37"/>
      <c r="F10" s="37"/>
      <c r="G10" s="37"/>
      <c r="H10" s="37">
        <v>2</v>
      </c>
      <c r="I10" s="37">
        <v>5</v>
      </c>
      <c r="J10" s="37">
        <v>5</v>
      </c>
      <c r="K10" s="37">
        <v>6</v>
      </c>
      <c r="L10" s="37">
        <v>2</v>
      </c>
      <c r="M10" s="37">
        <v>2</v>
      </c>
      <c r="N10" s="37">
        <v>2</v>
      </c>
      <c r="O10" s="37">
        <v>2</v>
      </c>
      <c r="P10" s="37"/>
      <c r="Q10" s="37"/>
      <c r="R10" s="3"/>
      <c r="S10" s="3"/>
    </row>
    <row r="11" spans="1:29" ht="13.15" x14ac:dyDescent="0.4">
      <c r="A11" s="35" t="s">
        <v>48</v>
      </c>
      <c r="B11" s="35" t="s">
        <v>49</v>
      </c>
      <c r="C11" s="30">
        <f t="shared" si="0"/>
        <v>18</v>
      </c>
      <c r="D11" s="37"/>
      <c r="E11" s="37"/>
      <c r="F11" s="37"/>
      <c r="G11" s="37"/>
      <c r="H11" s="37">
        <v>7</v>
      </c>
      <c r="I11" s="37">
        <v>4</v>
      </c>
      <c r="J11" s="37">
        <v>6</v>
      </c>
      <c r="K11" s="37">
        <v>1</v>
      </c>
      <c r="L11" s="37"/>
      <c r="M11" s="37"/>
      <c r="N11" s="37"/>
      <c r="O11" s="37"/>
      <c r="P11" s="37"/>
      <c r="Q11" s="37"/>
      <c r="R11" s="3"/>
      <c r="S11" s="3"/>
    </row>
    <row r="12" spans="1:29" ht="13.15" x14ac:dyDescent="0.4">
      <c r="A12" s="35" t="s">
        <v>60</v>
      </c>
      <c r="B12" s="35" t="s">
        <v>61</v>
      </c>
      <c r="C12" s="30">
        <f t="shared" si="0"/>
        <v>17</v>
      </c>
      <c r="D12" s="37"/>
      <c r="E12" s="37"/>
      <c r="F12" s="37"/>
      <c r="G12" s="37"/>
      <c r="H12" s="37">
        <v>6</v>
      </c>
      <c r="I12" s="37">
        <v>3</v>
      </c>
      <c r="J12" s="37">
        <v>3</v>
      </c>
      <c r="K12" s="37">
        <v>5</v>
      </c>
      <c r="L12" s="37"/>
      <c r="M12" s="37"/>
      <c r="N12" s="37"/>
      <c r="O12" s="37"/>
      <c r="P12" s="37"/>
      <c r="Q12" s="37"/>
      <c r="R12" s="3"/>
      <c r="S12" s="3"/>
    </row>
    <row r="13" spans="1:29" ht="13.15" x14ac:dyDescent="0.4">
      <c r="A13" s="40" t="s">
        <v>54</v>
      </c>
      <c r="B13" s="40" t="s">
        <v>55</v>
      </c>
      <c r="C13" s="39">
        <f t="shared" si="0"/>
        <v>15</v>
      </c>
      <c r="D13" s="37"/>
      <c r="E13" s="37"/>
      <c r="F13" s="37"/>
      <c r="G13" s="37"/>
      <c r="H13" s="37">
        <v>3</v>
      </c>
      <c r="I13" s="37">
        <v>2</v>
      </c>
      <c r="J13" s="37">
        <v>1</v>
      </c>
      <c r="K13" s="37">
        <v>9</v>
      </c>
      <c r="L13" s="37"/>
      <c r="M13" s="37"/>
      <c r="N13" s="37"/>
      <c r="O13" s="37"/>
      <c r="P13" s="37"/>
      <c r="Q13" s="37"/>
      <c r="R13" s="3"/>
      <c r="S13" s="3"/>
    </row>
    <row r="14" spans="1:29" ht="13.15" x14ac:dyDescent="0.4">
      <c r="A14" s="34" t="s">
        <v>43</v>
      </c>
      <c r="B14" s="34" t="s">
        <v>44</v>
      </c>
      <c r="C14" s="30">
        <f t="shared" si="0"/>
        <v>7</v>
      </c>
      <c r="D14" s="37">
        <v>3</v>
      </c>
      <c r="E14" s="37">
        <v>1</v>
      </c>
      <c r="F14" s="37">
        <v>2</v>
      </c>
      <c r="G14" s="37">
        <v>1</v>
      </c>
      <c r="H14" s="37"/>
      <c r="I14" s="37"/>
      <c r="J14" s="37"/>
      <c r="K14" s="37"/>
      <c r="L14" s="37"/>
      <c r="M14" s="37"/>
      <c r="N14" s="37"/>
      <c r="O14" s="37"/>
      <c r="P14" s="37"/>
      <c r="Q14" s="37"/>
      <c r="R14" s="3"/>
      <c r="S14" s="3"/>
    </row>
    <row r="15" spans="1:29" ht="13.15" x14ac:dyDescent="0.4">
      <c r="A15" s="34" t="s">
        <v>35</v>
      </c>
      <c r="B15" s="34" t="s">
        <v>36</v>
      </c>
      <c r="C15" s="30">
        <f t="shared" si="0"/>
        <v>7</v>
      </c>
      <c r="D15" s="37">
        <v>1</v>
      </c>
      <c r="E15" s="37">
        <v>3</v>
      </c>
      <c r="F15" s="37">
        <v>1</v>
      </c>
      <c r="G15" s="37">
        <v>2</v>
      </c>
      <c r="H15" s="37"/>
      <c r="I15" s="37"/>
      <c r="J15" s="37"/>
      <c r="K15" s="37"/>
      <c r="L15" s="37"/>
      <c r="M15" s="37"/>
      <c r="N15" s="37"/>
      <c r="O15" s="37"/>
      <c r="P15" s="37"/>
      <c r="Q15" s="37"/>
      <c r="R15" s="3"/>
      <c r="S15" s="3"/>
    </row>
    <row r="16" spans="1:29" ht="13.15" x14ac:dyDescent="0.4">
      <c r="A16" s="34" t="s">
        <v>74</v>
      </c>
      <c r="B16" s="34" t="s">
        <v>55</v>
      </c>
      <c r="C16" s="30">
        <f t="shared" si="0"/>
        <v>4</v>
      </c>
      <c r="D16" s="37"/>
      <c r="E16" s="37"/>
      <c r="F16" s="37"/>
      <c r="G16" s="37"/>
      <c r="H16" s="37"/>
      <c r="I16" s="37"/>
      <c r="J16" s="37"/>
      <c r="K16" s="37"/>
      <c r="L16" s="37">
        <v>1</v>
      </c>
      <c r="M16" s="37">
        <v>1</v>
      </c>
      <c r="N16" s="37">
        <v>1</v>
      </c>
      <c r="O16" s="37">
        <v>1</v>
      </c>
      <c r="P16" s="37"/>
      <c r="Q16" s="37"/>
      <c r="R16" s="3"/>
      <c r="S16" s="3"/>
    </row>
    <row r="17" spans="1:19" ht="13.15" x14ac:dyDescent="0.4">
      <c r="A17" s="3"/>
      <c r="B17" s="3"/>
      <c r="C17" s="30">
        <f t="shared" ref="C17:C23" si="1">SUM(D17:S17)</f>
        <v>0</v>
      </c>
      <c r="D17" s="37"/>
      <c r="E17" s="37"/>
      <c r="F17" s="37"/>
      <c r="G17" s="37"/>
      <c r="H17" s="37"/>
      <c r="I17" s="37"/>
      <c r="J17" s="37"/>
      <c r="K17" s="37"/>
      <c r="L17" s="37"/>
      <c r="M17" s="37"/>
      <c r="N17" s="37"/>
      <c r="O17" s="37"/>
      <c r="P17" s="37"/>
      <c r="Q17" s="37"/>
      <c r="R17" s="3"/>
      <c r="S17" s="3"/>
    </row>
    <row r="18" spans="1:19" ht="13.15" x14ac:dyDescent="0.4">
      <c r="A18" s="3"/>
      <c r="B18" s="3"/>
      <c r="C18" s="30">
        <f t="shared" si="1"/>
        <v>0</v>
      </c>
      <c r="D18" s="3"/>
      <c r="E18" s="3"/>
      <c r="F18" s="3"/>
      <c r="G18" s="3"/>
      <c r="H18" s="3"/>
      <c r="I18" s="3"/>
      <c r="J18" s="3"/>
      <c r="K18" s="3"/>
      <c r="L18" s="17"/>
      <c r="M18" s="17"/>
      <c r="N18" s="17"/>
      <c r="O18" s="17"/>
      <c r="P18" s="3"/>
      <c r="Q18" s="3"/>
      <c r="R18" s="3"/>
      <c r="S18" s="3"/>
    </row>
    <row r="19" spans="1:19" ht="13.15" x14ac:dyDescent="0.4">
      <c r="A19" s="3"/>
      <c r="B19" s="3"/>
      <c r="C19" s="30">
        <f t="shared" si="1"/>
        <v>0</v>
      </c>
      <c r="D19" s="3"/>
      <c r="E19" s="3"/>
      <c r="F19" s="3"/>
      <c r="G19" s="3"/>
      <c r="H19" s="3"/>
      <c r="I19" s="3"/>
      <c r="J19" s="3"/>
      <c r="K19" s="3"/>
      <c r="L19" s="17"/>
      <c r="M19" s="17"/>
      <c r="N19" s="17"/>
      <c r="O19" s="17"/>
      <c r="P19" s="3"/>
      <c r="Q19" s="3"/>
      <c r="R19" s="3"/>
      <c r="S19" s="3"/>
    </row>
    <row r="20" spans="1:19" ht="13.15" x14ac:dyDescent="0.4">
      <c r="A20" s="3"/>
      <c r="B20" s="3"/>
      <c r="C20" s="30">
        <f t="shared" si="1"/>
        <v>0</v>
      </c>
      <c r="D20" s="3"/>
      <c r="E20" s="3"/>
      <c r="F20" s="3"/>
      <c r="G20" s="3"/>
      <c r="H20" s="3"/>
      <c r="I20" s="3"/>
      <c r="J20" s="3"/>
      <c r="K20" s="3"/>
      <c r="L20" s="17"/>
      <c r="M20" s="17"/>
      <c r="N20" s="17"/>
      <c r="O20" s="17"/>
      <c r="P20" s="3"/>
      <c r="Q20" s="3"/>
      <c r="R20" s="3"/>
      <c r="S20" s="3"/>
    </row>
    <row r="21" spans="1:19" ht="13.15" x14ac:dyDescent="0.4">
      <c r="A21" s="3"/>
      <c r="B21" s="3"/>
      <c r="C21" s="30">
        <f t="shared" si="1"/>
        <v>0</v>
      </c>
      <c r="D21" s="3"/>
      <c r="E21" s="3"/>
      <c r="F21" s="3"/>
      <c r="G21" s="3"/>
      <c r="H21" s="3"/>
      <c r="I21" s="3"/>
      <c r="J21" s="3"/>
      <c r="K21" s="3"/>
      <c r="L21" s="17"/>
      <c r="M21" s="17"/>
      <c r="N21" s="17"/>
      <c r="O21" s="17"/>
      <c r="P21" s="3"/>
      <c r="Q21" s="3"/>
      <c r="R21" s="3"/>
      <c r="S21" s="3"/>
    </row>
    <row r="22" spans="1:19" ht="13.15" x14ac:dyDescent="0.4">
      <c r="A22" s="3"/>
      <c r="B22" s="3"/>
      <c r="C22" s="30">
        <f t="shared" si="1"/>
        <v>0</v>
      </c>
      <c r="D22" s="3"/>
      <c r="E22" s="3"/>
      <c r="F22" s="3"/>
      <c r="G22" s="3"/>
      <c r="H22" s="3"/>
      <c r="I22" s="3"/>
      <c r="J22" s="3"/>
      <c r="K22" s="3"/>
      <c r="L22" s="17"/>
      <c r="M22" s="17"/>
      <c r="N22" s="17"/>
      <c r="O22" s="17"/>
      <c r="P22" s="3"/>
      <c r="Q22" s="3"/>
      <c r="R22" s="3"/>
      <c r="S22" s="3"/>
    </row>
    <row r="23" spans="1:19" ht="13.15" x14ac:dyDescent="0.4">
      <c r="A23" s="3"/>
      <c r="B23" s="3"/>
      <c r="C23" s="30">
        <f t="shared" si="1"/>
        <v>0</v>
      </c>
      <c r="D23" s="3"/>
      <c r="E23" s="3"/>
      <c r="F23" s="3"/>
      <c r="G23" s="3"/>
      <c r="H23" s="3"/>
      <c r="I23" s="3"/>
      <c r="J23" s="3"/>
      <c r="K23" s="3"/>
      <c r="L23" s="17"/>
      <c r="M23" s="17"/>
      <c r="N23" s="17"/>
      <c r="O23" s="17"/>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sheetData>
  <sortState xmlns:xlrd2="http://schemas.microsoft.com/office/spreadsheetml/2017/richdata2" ref="A6:S16">
    <sortCondition descending="1" ref="C6:C16"/>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AB24"/>
  <sheetViews>
    <sheetView tabSelected="1" topLeftCell="A3" zoomScaleNormal="100" workbookViewId="0">
      <selection activeCell="K5" sqref="K5"/>
    </sheetView>
  </sheetViews>
  <sheetFormatPr defaultRowHeight="12.75" x14ac:dyDescent="0.35"/>
  <cols>
    <col min="1" max="1" width="20" customWidth="1"/>
    <col min="2" max="2" width="20.86328125" customWidth="1"/>
    <col min="3" max="3" width="7.46484375" style="29" customWidth="1"/>
    <col min="4" max="19" width="4.796875" customWidth="1"/>
  </cols>
  <sheetData>
    <row r="1" spans="1:28" ht="13.15" x14ac:dyDescent="0.4">
      <c r="A1" s="2" t="str">
        <f>+title</f>
        <v>2021-22 Arkansas Quarter Horse Association</v>
      </c>
    </row>
    <row r="2" spans="1:28" ht="13.15" x14ac:dyDescent="0.4">
      <c r="A2" s="2" t="str">
        <f>+group</f>
        <v>Small Fry</v>
      </c>
    </row>
    <row r="3" spans="1:28" ht="13.15" x14ac:dyDescent="0.4">
      <c r="A3" s="2" t="s">
        <v>10</v>
      </c>
    </row>
    <row r="5" spans="1:28"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40" t="s">
        <v>62</v>
      </c>
      <c r="B6" s="40" t="s">
        <v>44</v>
      </c>
      <c r="C6" s="39">
        <f t="shared" ref="C6:C14" si="0">SUM(D6:S6)</f>
        <v>29</v>
      </c>
      <c r="D6" s="17"/>
      <c r="E6" s="17"/>
      <c r="F6" s="17"/>
      <c r="G6" s="17"/>
      <c r="H6" s="17">
        <v>4</v>
      </c>
      <c r="I6" s="17">
        <v>5</v>
      </c>
      <c r="J6" s="17">
        <v>7</v>
      </c>
      <c r="K6" s="17">
        <v>7</v>
      </c>
      <c r="L6" s="17">
        <v>2</v>
      </c>
      <c r="M6" s="17">
        <v>2</v>
      </c>
      <c r="N6" s="17">
        <v>1</v>
      </c>
      <c r="O6" s="17">
        <v>1</v>
      </c>
      <c r="P6" s="17"/>
      <c r="Q6" s="17"/>
      <c r="R6" s="17"/>
      <c r="S6" s="17"/>
    </row>
    <row r="7" spans="1:28" ht="13.15" x14ac:dyDescent="0.4">
      <c r="A7" s="38" t="s">
        <v>33</v>
      </c>
      <c r="B7" s="38" t="s">
        <v>34</v>
      </c>
      <c r="C7" s="39">
        <f t="shared" si="0"/>
        <v>22</v>
      </c>
      <c r="D7" s="17">
        <v>4</v>
      </c>
      <c r="E7" s="17">
        <v>2</v>
      </c>
      <c r="F7" s="17">
        <v>5</v>
      </c>
      <c r="G7" s="17">
        <v>5</v>
      </c>
      <c r="H7" s="17"/>
      <c r="I7" s="17"/>
      <c r="J7" s="17">
        <v>3</v>
      </c>
      <c r="K7" s="17">
        <v>3</v>
      </c>
      <c r="L7" s="17"/>
      <c r="M7" s="17"/>
      <c r="N7" s="17"/>
      <c r="O7" s="17"/>
      <c r="P7" s="17"/>
      <c r="Q7" s="17"/>
      <c r="R7" s="17"/>
      <c r="S7" s="17"/>
    </row>
    <row r="8" spans="1:28" ht="13.15" x14ac:dyDescent="0.4">
      <c r="A8" s="38" t="s">
        <v>37</v>
      </c>
      <c r="B8" s="38" t="s">
        <v>38</v>
      </c>
      <c r="C8" s="39">
        <f t="shared" si="0"/>
        <v>20</v>
      </c>
      <c r="D8" s="17">
        <v>1</v>
      </c>
      <c r="E8" s="17">
        <v>1</v>
      </c>
      <c r="F8" s="17">
        <v>4</v>
      </c>
      <c r="G8" s="17">
        <v>3</v>
      </c>
      <c r="H8" s="17">
        <v>3</v>
      </c>
      <c r="I8" s="17">
        <v>6</v>
      </c>
      <c r="J8" s="17">
        <v>1</v>
      </c>
      <c r="K8" s="17">
        <v>1</v>
      </c>
      <c r="L8" s="17"/>
      <c r="M8" s="17"/>
      <c r="N8" s="17"/>
      <c r="O8" s="17"/>
      <c r="P8" s="17"/>
      <c r="Q8" s="17"/>
      <c r="R8" s="17"/>
      <c r="S8" s="17"/>
    </row>
    <row r="9" spans="1:28" ht="13.15" x14ac:dyDescent="0.4">
      <c r="A9" s="35" t="s">
        <v>48</v>
      </c>
      <c r="B9" s="35" t="s">
        <v>49</v>
      </c>
      <c r="C9" s="30">
        <f t="shared" si="0"/>
        <v>20</v>
      </c>
      <c r="D9" s="17"/>
      <c r="E9" s="17"/>
      <c r="F9" s="17"/>
      <c r="G9" s="17"/>
      <c r="H9" s="17">
        <v>5</v>
      </c>
      <c r="I9" s="17">
        <v>4</v>
      </c>
      <c r="J9" s="17">
        <v>5</v>
      </c>
      <c r="K9" s="17">
        <v>6</v>
      </c>
      <c r="L9" s="17"/>
      <c r="M9" s="17"/>
      <c r="N9" s="17"/>
      <c r="O9" s="17"/>
      <c r="P9" s="17"/>
      <c r="Q9" s="17"/>
      <c r="R9" s="17"/>
      <c r="S9" s="17"/>
    </row>
    <row r="10" spans="1:28" ht="13.15" x14ac:dyDescent="0.4">
      <c r="A10" s="35" t="s">
        <v>60</v>
      </c>
      <c r="B10" s="35" t="s">
        <v>61</v>
      </c>
      <c r="C10" s="30">
        <f t="shared" si="0"/>
        <v>17</v>
      </c>
      <c r="D10" s="17"/>
      <c r="E10" s="17"/>
      <c r="F10" s="17"/>
      <c r="G10" s="17"/>
      <c r="H10" s="17">
        <v>6</v>
      </c>
      <c r="I10" s="17">
        <v>3</v>
      </c>
      <c r="J10" s="17">
        <v>6</v>
      </c>
      <c r="K10" s="17">
        <v>2</v>
      </c>
      <c r="L10" s="17"/>
      <c r="M10" s="17"/>
      <c r="N10" s="17"/>
      <c r="O10" s="17"/>
      <c r="P10" s="17"/>
      <c r="Q10" s="17"/>
      <c r="R10" s="17"/>
      <c r="S10" s="17"/>
    </row>
    <row r="11" spans="1:28" ht="13.15" x14ac:dyDescent="0.4">
      <c r="A11" s="40" t="s">
        <v>54</v>
      </c>
      <c r="B11" s="40" t="s">
        <v>55</v>
      </c>
      <c r="C11" s="39">
        <f t="shared" si="0"/>
        <v>13</v>
      </c>
      <c r="D11" s="17"/>
      <c r="E11" s="17"/>
      <c r="F11" s="17"/>
      <c r="G11" s="17"/>
      <c r="H11" s="17">
        <v>2</v>
      </c>
      <c r="I11" s="17">
        <v>2</v>
      </c>
      <c r="J11" s="17">
        <v>4</v>
      </c>
      <c r="K11" s="17">
        <v>5</v>
      </c>
      <c r="L11" s="17"/>
      <c r="M11" s="17"/>
      <c r="N11" s="17"/>
      <c r="O11" s="17"/>
      <c r="P11" s="17"/>
      <c r="Q11" s="17"/>
      <c r="R11" s="17"/>
      <c r="S11" s="17"/>
    </row>
    <row r="12" spans="1:28" ht="13.15" x14ac:dyDescent="0.4">
      <c r="A12" s="38" t="s">
        <v>43</v>
      </c>
      <c r="B12" s="38" t="s">
        <v>44</v>
      </c>
      <c r="C12" s="39">
        <f t="shared" si="0"/>
        <v>12</v>
      </c>
      <c r="D12" s="17">
        <v>3</v>
      </c>
      <c r="E12" s="17">
        <v>3</v>
      </c>
      <c r="F12" s="17">
        <v>2</v>
      </c>
      <c r="G12" s="17">
        <v>4</v>
      </c>
      <c r="H12" s="17"/>
      <c r="I12" s="17"/>
      <c r="J12" s="17"/>
      <c r="K12" s="17"/>
      <c r="L12" s="17"/>
      <c r="M12" s="17"/>
      <c r="N12" s="17"/>
      <c r="O12" s="17"/>
      <c r="P12" s="17"/>
      <c r="Q12" s="17"/>
      <c r="R12" s="17"/>
      <c r="S12" s="17"/>
    </row>
    <row r="13" spans="1:28" ht="13.15" x14ac:dyDescent="0.4">
      <c r="A13" s="34" t="s">
        <v>35</v>
      </c>
      <c r="B13" s="34" t="s">
        <v>36</v>
      </c>
      <c r="C13" s="30">
        <f t="shared" si="0"/>
        <v>11</v>
      </c>
      <c r="D13" s="17">
        <v>2</v>
      </c>
      <c r="E13" s="17">
        <v>4</v>
      </c>
      <c r="F13" s="17">
        <v>3</v>
      </c>
      <c r="G13" s="17">
        <v>2</v>
      </c>
      <c r="H13" s="17"/>
      <c r="I13" s="17"/>
      <c r="J13" s="17"/>
      <c r="K13" s="17"/>
      <c r="L13" s="17"/>
      <c r="M13" s="17"/>
      <c r="N13" s="17"/>
      <c r="O13" s="17"/>
      <c r="P13" s="17"/>
      <c r="Q13" s="17"/>
      <c r="R13" s="17"/>
      <c r="S13" s="17"/>
    </row>
    <row r="14" spans="1:28" ht="13.15" x14ac:dyDescent="0.4">
      <c r="A14" s="34" t="s">
        <v>74</v>
      </c>
      <c r="B14" s="34" t="s">
        <v>55</v>
      </c>
      <c r="C14" s="30">
        <f t="shared" si="0"/>
        <v>6</v>
      </c>
      <c r="D14" s="3"/>
      <c r="E14" s="3"/>
      <c r="F14" s="3"/>
      <c r="G14" s="3"/>
      <c r="H14" s="3"/>
      <c r="I14" s="3"/>
      <c r="J14" s="3"/>
      <c r="K14" s="3"/>
      <c r="L14" s="3">
        <v>1</v>
      </c>
      <c r="M14" s="3">
        <v>1</v>
      </c>
      <c r="N14" s="3">
        <v>2</v>
      </c>
      <c r="O14" s="3">
        <v>2</v>
      </c>
      <c r="P14" s="3"/>
      <c r="Q14" s="3"/>
      <c r="R14" s="3"/>
      <c r="S14" s="3"/>
    </row>
    <row r="15" spans="1:28" ht="13.15" x14ac:dyDescent="0.4">
      <c r="A15" s="35"/>
      <c r="B15" s="35"/>
      <c r="C15" s="30">
        <f t="shared" ref="C15:C22" si="1">SUM(D15:S15)</f>
        <v>0</v>
      </c>
      <c r="D15" s="3"/>
      <c r="E15" s="3"/>
      <c r="F15" s="3"/>
      <c r="G15" s="3"/>
      <c r="H15" s="3"/>
      <c r="I15" s="3"/>
      <c r="J15" s="3"/>
      <c r="K15" s="3"/>
      <c r="L15" s="3"/>
      <c r="M15" s="3"/>
      <c r="N15" s="3"/>
      <c r="O15" s="3"/>
      <c r="P15" s="3"/>
      <c r="Q15" s="3"/>
      <c r="R15" s="3"/>
      <c r="S15" s="3"/>
    </row>
    <row r="16" spans="1:28" ht="13.15" x14ac:dyDescent="0.4">
      <c r="A16" s="3"/>
      <c r="B16" s="3"/>
      <c r="C16" s="30">
        <f t="shared" si="1"/>
        <v>0</v>
      </c>
      <c r="D16" s="3"/>
      <c r="E16" s="3"/>
      <c r="F16" s="3"/>
      <c r="G16" s="3"/>
      <c r="H16" s="3"/>
      <c r="I16" s="3"/>
      <c r="J16" s="3"/>
      <c r="K16" s="3"/>
      <c r="L16" s="3"/>
      <c r="M16" s="3"/>
      <c r="N16" s="3"/>
      <c r="O16" s="3"/>
      <c r="P16" s="3"/>
      <c r="Q16" s="3"/>
      <c r="R16" s="3"/>
      <c r="S16" s="3"/>
    </row>
    <row r="17" spans="1:19" ht="13.15" x14ac:dyDescent="0.4">
      <c r="A17" s="3"/>
      <c r="B17" s="3"/>
      <c r="C17" s="30">
        <f t="shared" si="1"/>
        <v>0</v>
      </c>
      <c r="D17" s="3"/>
      <c r="E17" s="3"/>
      <c r="F17" s="3"/>
      <c r="G17" s="3"/>
      <c r="H17" s="3"/>
      <c r="I17" s="3"/>
      <c r="J17" s="3"/>
      <c r="K17" s="3"/>
      <c r="L17" s="3"/>
      <c r="M17" s="3"/>
      <c r="N17" s="3"/>
      <c r="O17" s="3"/>
      <c r="P17" s="3"/>
      <c r="Q17" s="3"/>
      <c r="R17" s="3"/>
      <c r="S17" s="3"/>
    </row>
    <row r="18" spans="1:19" ht="13.15" x14ac:dyDescent="0.4">
      <c r="A18" s="3"/>
      <c r="B18" s="3"/>
      <c r="C18" s="30">
        <f t="shared" si="1"/>
        <v>0</v>
      </c>
      <c r="D18" s="3"/>
      <c r="E18" s="3"/>
      <c r="F18" s="3"/>
      <c r="G18" s="3"/>
      <c r="H18" s="3"/>
      <c r="I18" s="3"/>
      <c r="J18" s="3"/>
      <c r="K18" s="3"/>
      <c r="L18" s="3"/>
      <c r="M18" s="3"/>
      <c r="N18" s="3"/>
      <c r="O18" s="3"/>
      <c r="P18" s="3"/>
      <c r="Q18" s="3"/>
      <c r="R18" s="3"/>
      <c r="S18" s="3"/>
    </row>
    <row r="19" spans="1:19" ht="13.15" x14ac:dyDescent="0.4">
      <c r="A19" s="3"/>
      <c r="B19" s="3"/>
      <c r="C19" s="30">
        <f t="shared" si="1"/>
        <v>0</v>
      </c>
      <c r="D19" s="3"/>
      <c r="E19" s="3"/>
      <c r="F19" s="3"/>
      <c r="G19" s="3"/>
      <c r="H19" s="3"/>
      <c r="I19" s="3"/>
      <c r="J19" s="3"/>
      <c r="K19" s="3"/>
      <c r="L19" s="3"/>
      <c r="M19" s="3"/>
      <c r="N19" s="3"/>
      <c r="O19" s="3"/>
      <c r="P19" s="3"/>
      <c r="Q19" s="3"/>
      <c r="R19" s="3"/>
      <c r="S19" s="3"/>
    </row>
    <row r="20" spans="1:19" ht="13.15" x14ac:dyDescent="0.4">
      <c r="A20" s="3"/>
      <c r="B20" s="3"/>
      <c r="C20" s="30">
        <f t="shared" si="1"/>
        <v>0</v>
      </c>
      <c r="D20" s="3"/>
      <c r="E20" s="3"/>
      <c r="F20" s="3"/>
      <c r="G20" s="3"/>
      <c r="H20" s="3"/>
      <c r="I20" s="3"/>
      <c r="J20" s="3"/>
      <c r="K20" s="3"/>
      <c r="L20" s="3"/>
      <c r="M20" s="3"/>
      <c r="N20" s="3"/>
      <c r="O20" s="3"/>
      <c r="P20" s="3"/>
      <c r="Q20" s="3"/>
      <c r="R20" s="3"/>
      <c r="S20" s="3"/>
    </row>
    <row r="21" spans="1:19" ht="13.15" x14ac:dyDescent="0.4">
      <c r="A21" s="3"/>
      <c r="B21" s="3"/>
      <c r="C21" s="30">
        <f t="shared" si="1"/>
        <v>0</v>
      </c>
      <c r="D21" s="3"/>
      <c r="E21" s="3"/>
      <c r="F21" s="3"/>
      <c r="G21" s="3"/>
      <c r="H21" s="3"/>
      <c r="I21" s="3"/>
      <c r="J21" s="3"/>
      <c r="K21" s="3"/>
      <c r="L21" s="3"/>
      <c r="M21" s="3"/>
      <c r="N21" s="3"/>
      <c r="O21" s="3"/>
      <c r="P21" s="3"/>
      <c r="Q21" s="3"/>
      <c r="R21" s="3"/>
      <c r="S21" s="3"/>
    </row>
    <row r="22" spans="1:19" ht="13.15" x14ac:dyDescent="0.4">
      <c r="A22" s="3"/>
      <c r="B22" s="3"/>
      <c r="C22" s="30">
        <f t="shared" si="1"/>
        <v>0</v>
      </c>
      <c r="D22" s="3"/>
      <c r="E22" s="3"/>
      <c r="F22" s="3"/>
      <c r="G22" s="3"/>
      <c r="H22" s="3"/>
      <c r="I22" s="3"/>
      <c r="J22" s="3"/>
      <c r="K22" s="3"/>
      <c r="L22" s="3"/>
      <c r="M22" s="3"/>
      <c r="N22" s="3"/>
      <c r="O22" s="3"/>
      <c r="P22" s="3"/>
      <c r="Q22" s="3"/>
      <c r="R22" s="3"/>
      <c r="S22" s="3"/>
    </row>
    <row r="23" spans="1:19" ht="13.15" x14ac:dyDescent="0.4">
      <c r="C23" s="23"/>
      <c r="D23" s="16"/>
      <c r="E23" s="16"/>
      <c r="F23" s="16"/>
      <c r="G23" s="16"/>
      <c r="H23" s="16"/>
      <c r="I23" s="16"/>
      <c r="J23" s="16"/>
      <c r="K23" s="16"/>
      <c r="L23" s="16"/>
      <c r="M23" s="16"/>
    </row>
    <row r="24" spans="1:19" ht="13.15" x14ac:dyDescent="0.4">
      <c r="C24" s="23"/>
      <c r="D24" s="16"/>
      <c r="E24" s="16"/>
      <c r="F24" s="16"/>
      <c r="G24" s="16"/>
      <c r="H24" s="16"/>
      <c r="I24" s="16"/>
      <c r="J24" s="16"/>
      <c r="K24" s="16"/>
      <c r="L24" s="16"/>
      <c r="M24" s="16"/>
    </row>
  </sheetData>
  <sortState xmlns:xlrd2="http://schemas.microsoft.com/office/spreadsheetml/2017/richdata2" ref="A6:O14">
    <sortCondition descending="1" ref="C6:C14"/>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dimension ref="A1:AA26"/>
  <sheetViews>
    <sheetView zoomScaleNormal="100" workbookViewId="0">
      <selection activeCell="I6" sqref="I6"/>
    </sheetView>
  </sheetViews>
  <sheetFormatPr defaultRowHeight="12.75" x14ac:dyDescent="0.35"/>
  <cols>
    <col min="1" max="1" width="20" customWidth="1"/>
    <col min="2" max="2" width="20.86328125" customWidth="1"/>
    <col min="3" max="3" width="7.46484375" style="29" customWidth="1"/>
    <col min="4" max="19" width="4.796875" customWidth="1"/>
  </cols>
  <sheetData>
    <row r="1" spans="1:27" ht="13.15" x14ac:dyDescent="0.4">
      <c r="A1" s="2" t="str">
        <f>+title</f>
        <v>2021-22 Arkansas Quarter Horse Association</v>
      </c>
    </row>
    <row r="2" spans="1:27" ht="13.15" x14ac:dyDescent="0.4">
      <c r="A2" s="2" t="str">
        <f>+group</f>
        <v>Small Fry</v>
      </c>
    </row>
    <row r="3" spans="1:27" ht="13.15" x14ac:dyDescent="0.4">
      <c r="A3" s="2" t="s">
        <v>11</v>
      </c>
    </row>
    <row r="5" spans="1:27" ht="117.75" customHeight="1" x14ac:dyDescent="0.35">
      <c r="A5" s="4" t="s">
        <v>6</v>
      </c>
      <c r="B5" s="4" t="s">
        <v>7</v>
      </c>
      <c r="C5" s="31"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Erickson</v>
      </c>
      <c r="I5" s="25" t="str">
        <f>+show3 &amp; "  " &amp; show3j2</f>
        <v>April 29-30  Cavinder</v>
      </c>
      <c r="J5" s="12" t="str">
        <f>+show4 &amp; "  " &amp; show4j1</f>
        <v>April 30-May 1  Finkenbinder</v>
      </c>
      <c r="K5" s="25" t="str">
        <f>+show4 &amp; "  " &amp; show4j2</f>
        <v>April 30-May 1  Kearns</v>
      </c>
      <c r="L5" s="12" t="str">
        <f>+show5 &amp; "  " &amp; show5j1</f>
        <v>July 1-2  Spinks</v>
      </c>
      <c r="M5" s="12" t="str">
        <f>+show5 &amp; "  " &amp; show5j2</f>
        <v>July 1-2  Watkins</v>
      </c>
      <c r="N5" s="12" t="str">
        <f>+show6 &amp; "  " &amp; show6j1</f>
        <v>July 2-3  Johnson</v>
      </c>
      <c r="O5" s="12" t="str">
        <f>+show6 &amp; "  " &amp; show6j2</f>
        <v>July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ht="13.15" x14ac:dyDescent="0.4">
      <c r="A6" s="34" t="s">
        <v>37</v>
      </c>
      <c r="B6" s="34" t="s">
        <v>38</v>
      </c>
      <c r="C6" s="30">
        <f t="shared" ref="C6:C23" si="0">SUM(D6:S6)</f>
        <v>4</v>
      </c>
      <c r="D6" s="3"/>
      <c r="E6" s="3"/>
      <c r="F6" s="3">
        <v>1</v>
      </c>
      <c r="G6" s="3">
        <v>1</v>
      </c>
      <c r="H6" s="3"/>
      <c r="I6" s="3"/>
      <c r="J6" s="3">
        <v>1</v>
      </c>
      <c r="K6" s="3">
        <v>1</v>
      </c>
      <c r="L6" s="3"/>
      <c r="M6" s="3"/>
      <c r="N6" s="3"/>
      <c r="O6" s="3"/>
      <c r="P6" s="3"/>
      <c r="Q6" s="3"/>
      <c r="R6" s="3"/>
      <c r="S6" s="3"/>
    </row>
    <row r="7" spans="1:27" ht="13.15" x14ac:dyDescent="0.4">
      <c r="A7" s="35"/>
      <c r="B7" s="35"/>
      <c r="C7" s="30">
        <f t="shared" si="0"/>
        <v>0</v>
      </c>
      <c r="D7" s="3"/>
      <c r="E7" s="3"/>
      <c r="F7" s="3"/>
      <c r="G7" s="3"/>
      <c r="H7" s="3"/>
      <c r="I7" s="3"/>
      <c r="J7" s="3"/>
      <c r="K7" s="3"/>
      <c r="L7" s="3"/>
      <c r="M7" s="3"/>
      <c r="N7" s="3"/>
      <c r="O7" s="3"/>
      <c r="P7" s="3"/>
      <c r="Q7" s="3"/>
      <c r="R7" s="3"/>
      <c r="S7" s="3"/>
    </row>
    <row r="8" spans="1:27" ht="13.15" x14ac:dyDescent="0.4">
      <c r="A8" s="35"/>
      <c r="B8" s="35"/>
      <c r="C8" s="30">
        <f t="shared" si="0"/>
        <v>0</v>
      </c>
      <c r="D8" s="3"/>
      <c r="E8" s="3"/>
      <c r="F8" s="3"/>
      <c r="G8" s="3"/>
      <c r="H8" s="3"/>
      <c r="I8" s="3"/>
      <c r="J8" s="3"/>
      <c r="K8" s="3"/>
      <c r="L8" s="3"/>
      <c r="M8" s="3"/>
      <c r="N8" s="3"/>
      <c r="O8" s="3"/>
      <c r="P8" s="3"/>
      <c r="Q8" s="3"/>
      <c r="R8" s="3"/>
      <c r="S8" s="3"/>
    </row>
    <row r="9" spans="1:27" ht="13.15" x14ac:dyDescent="0.4">
      <c r="A9" s="35"/>
      <c r="B9" s="35"/>
      <c r="C9" s="30">
        <f t="shared" si="0"/>
        <v>0</v>
      </c>
      <c r="D9" s="3"/>
      <c r="E9" s="3"/>
      <c r="F9" s="3"/>
      <c r="G9" s="3"/>
      <c r="H9" s="3"/>
      <c r="I9" s="3"/>
      <c r="J9" s="3"/>
      <c r="K9" s="3"/>
      <c r="L9" s="3"/>
      <c r="M9" s="3"/>
      <c r="N9" s="3"/>
      <c r="O9" s="3"/>
      <c r="P9" s="3"/>
      <c r="Q9" s="3"/>
      <c r="R9" s="3"/>
      <c r="S9" s="3"/>
    </row>
    <row r="10" spans="1:27" ht="13.15" x14ac:dyDescent="0.4">
      <c r="A10" s="35"/>
      <c r="B10" s="35"/>
      <c r="C10" s="30">
        <f t="shared" si="0"/>
        <v>0</v>
      </c>
      <c r="D10" s="3"/>
      <c r="E10" s="3"/>
      <c r="F10" s="3"/>
      <c r="G10" s="3"/>
      <c r="H10" s="3"/>
      <c r="I10" s="3"/>
      <c r="J10" s="3"/>
      <c r="K10" s="3"/>
      <c r="L10" s="3"/>
      <c r="M10" s="3"/>
      <c r="N10" s="3"/>
      <c r="O10" s="3"/>
      <c r="P10" s="3"/>
      <c r="Q10" s="3"/>
      <c r="R10" s="3"/>
      <c r="S10" s="3"/>
    </row>
    <row r="11" spans="1:27" ht="13.15" x14ac:dyDescent="0.4">
      <c r="A11" s="35"/>
      <c r="B11" s="35"/>
      <c r="C11" s="30">
        <f t="shared" si="0"/>
        <v>0</v>
      </c>
      <c r="D11" s="3"/>
      <c r="E11" s="3"/>
      <c r="F11" s="3"/>
      <c r="G11" s="3"/>
      <c r="H11" s="3"/>
      <c r="I11" s="3"/>
      <c r="J11" s="3"/>
      <c r="K11" s="3"/>
      <c r="L11" s="3"/>
      <c r="M11" s="3"/>
      <c r="N11" s="3"/>
      <c r="O11" s="3"/>
      <c r="P11" s="3"/>
      <c r="Q11" s="3"/>
      <c r="R11" s="3"/>
      <c r="S11" s="3"/>
    </row>
    <row r="12" spans="1:27" ht="13.15" x14ac:dyDescent="0.4">
      <c r="A12" s="35"/>
      <c r="B12" s="35"/>
      <c r="C12" s="30">
        <f t="shared" si="0"/>
        <v>0</v>
      </c>
      <c r="D12" s="3"/>
      <c r="E12" s="3"/>
      <c r="F12" s="3"/>
      <c r="G12" s="3"/>
      <c r="H12" s="3"/>
      <c r="I12" s="3"/>
      <c r="J12" s="3"/>
      <c r="K12" s="3"/>
      <c r="L12" s="3"/>
      <c r="M12" s="3"/>
      <c r="N12" s="3"/>
      <c r="O12" s="3"/>
      <c r="P12" s="3"/>
      <c r="Q12" s="3"/>
      <c r="R12" s="3"/>
      <c r="S12" s="3"/>
    </row>
    <row r="13" spans="1:27" ht="13.15" x14ac:dyDescent="0.4">
      <c r="A13" s="35"/>
      <c r="B13" s="35"/>
      <c r="C13" s="30">
        <f t="shared" si="0"/>
        <v>0</v>
      </c>
      <c r="D13" s="3"/>
      <c r="E13" s="3"/>
      <c r="F13" s="3"/>
      <c r="G13" s="3"/>
      <c r="H13" s="3"/>
      <c r="I13" s="3"/>
      <c r="J13" s="3"/>
      <c r="K13" s="3"/>
      <c r="L13" s="3"/>
      <c r="M13" s="3"/>
      <c r="N13" s="3"/>
      <c r="O13" s="3"/>
      <c r="P13" s="3"/>
      <c r="Q13" s="3"/>
      <c r="R13" s="3"/>
      <c r="S13" s="3"/>
    </row>
    <row r="14" spans="1:27" ht="13.15" x14ac:dyDescent="0.4">
      <c r="A14" s="35"/>
      <c r="B14" s="35"/>
      <c r="C14" s="30">
        <f t="shared" si="0"/>
        <v>0</v>
      </c>
      <c r="D14" s="3"/>
      <c r="E14" s="3"/>
      <c r="F14" s="3"/>
      <c r="G14" s="3"/>
      <c r="H14" s="3"/>
      <c r="I14" s="3"/>
      <c r="J14" s="3"/>
      <c r="K14" s="3"/>
      <c r="L14" s="3"/>
      <c r="M14" s="3"/>
      <c r="N14" s="3"/>
      <c r="O14" s="3"/>
      <c r="P14" s="3"/>
      <c r="Q14" s="3"/>
      <c r="R14" s="3"/>
      <c r="S14" s="3"/>
    </row>
    <row r="15" spans="1:27" ht="13.15" x14ac:dyDescent="0.4">
      <c r="A15" s="35"/>
      <c r="B15" s="35"/>
      <c r="C15" s="30">
        <f t="shared" si="0"/>
        <v>0</v>
      </c>
      <c r="D15" s="3"/>
      <c r="E15" s="3"/>
      <c r="F15" s="3"/>
      <c r="G15" s="3"/>
      <c r="H15" s="3"/>
      <c r="I15" s="3"/>
      <c r="J15" s="3"/>
      <c r="K15" s="3"/>
      <c r="L15" s="3"/>
      <c r="M15" s="3"/>
      <c r="N15" s="3"/>
      <c r="O15" s="3"/>
      <c r="P15" s="3"/>
      <c r="Q15" s="3"/>
      <c r="R15" s="3"/>
      <c r="S15" s="3"/>
    </row>
    <row r="16" spans="1:27" ht="13.15" x14ac:dyDescent="0.4">
      <c r="A16" s="35"/>
      <c r="B16" s="35"/>
      <c r="C16" s="30">
        <f t="shared" si="0"/>
        <v>0</v>
      </c>
      <c r="D16" s="3"/>
      <c r="E16" s="3"/>
      <c r="F16" s="3"/>
      <c r="G16" s="3"/>
      <c r="H16" s="3"/>
      <c r="I16" s="3"/>
      <c r="J16" s="3"/>
      <c r="K16" s="3"/>
      <c r="L16" s="3"/>
      <c r="M16" s="3"/>
      <c r="N16" s="3"/>
      <c r="O16" s="3"/>
      <c r="P16" s="3"/>
      <c r="Q16" s="3"/>
      <c r="R16" s="3"/>
      <c r="S16" s="3"/>
    </row>
    <row r="17" spans="1:19" ht="13.15" x14ac:dyDescent="0.4">
      <c r="A17" s="3"/>
      <c r="B17" s="3"/>
      <c r="C17" s="30">
        <f t="shared" si="0"/>
        <v>0</v>
      </c>
      <c r="D17" s="3"/>
      <c r="E17" s="3"/>
      <c r="F17" s="3"/>
      <c r="G17" s="3"/>
      <c r="H17" s="3"/>
      <c r="I17" s="3"/>
      <c r="J17" s="3"/>
      <c r="K17" s="3"/>
      <c r="L17" s="3"/>
      <c r="M17" s="3"/>
      <c r="N17" s="3"/>
      <c r="O17" s="3"/>
      <c r="P17" s="3"/>
      <c r="Q17" s="3"/>
      <c r="R17" s="3"/>
      <c r="S17" s="3"/>
    </row>
    <row r="18" spans="1:19" ht="13.15" x14ac:dyDescent="0.4">
      <c r="A18" s="3"/>
      <c r="B18" s="3"/>
      <c r="C18" s="30">
        <f t="shared" si="0"/>
        <v>0</v>
      </c>
      <c r="D18" s="3"/>
      <c r="E18" s="3"/>
      <c r="F18" s="3"/>
      <c r="G18" s="3"/>
      <c r="H18" s="3"/>
      <c r="I18" s="3"/>
      <c r="J18" s="3"/>
      <c r="K18" s="3"/>
      <c r="L18" s="3"/>
      <c r="M18" s="3"/>
      <c r="N18" s="3"/>
      <c r="O18" s="3"/>
      <c r="P18" s="3"/>
      <c r="Q18" s="3"/>
      <c r="R18" s="3"/>
      <c r="S18" s="3"/>
    </row>
    <row r="19" spans="1:19" ht="13.15" x14ac:dyDescent="0.4">
      <c r="A19" s="3"/>
      <c r="B19" s="3"/>
      <c r="C19" s="30">
        <f t="shared" si="0"/>
        <v>0</v>
      </c>
      <c r="D19" s="3"/>
      <c r="E19" s="3"/>
      <c r="F19" s="3"/>
      <c r="G19" s="3"/>
      <c r="H19" s="3"/>
      <c r="I19" s="3"/>
      <c r="J19" s="3"/>
      <c r="K19" s="3"/>
      <c r="L19" s="3"/>
      <c r="M19" s="3"/>
      <c r="N19" s="3"/>
      <c r="O19" s="3"/>
      <c r="P19" s="3"/>
      <c r="Q19" s="3"/>
      <c r="R19" s="3"/>
      <c r="S19" s="3"/>
    </row>
    <row r="20" spans="1:19" ht="13.15" x14ac:dyDescent="0.4">
      <c r="A20" s="3"/>
      <c r="B20" s="3"/>
      <c r="C20" s="30">
        <f t="shared" si="0"/>
        <v>0</v>
      </c>
      <c r="D20" s="3"/>
      <c r="E20" s="3"/>
      <c r="F20" s="3"/>
      <c r="G20" s="3"/>
      <c r="H20" s="3"/>
      <c r="I20" s="3"/>
      <c r="J20" s="3"/>
      <c r="K20" s="3"/>
      <c r="L20" s="3"/>
      <c r="M20" s="3"/>
      <c r="N20" s="3"/>
      <c r="O20" s="3"/>
      <c r="P20" s="3"/>
      <c r="Q20" s="3"/>
      <c r="R20" s="3"/>
      <c r="S20" s="3"/>
    </row>
    <row r="21" spans="1:19" ht="13.15" x14ac:dyDescent="0.4">
      <c r="A21" s="3"/>
      <c r="B21" s="3"/>
      <c r="C21" s="30">
        <f t="shared" si="0"/>
        <v>0</v>
      </c>
      <c r="D21" s="3"/>
      <c r="E21" s="3"/>
      <c r="F21" s="3"/>
      <c r="G21" s="3"/>
      <c r="H21" s="3"/>
      <c r="I21" s="3"/>
      <c r="J21" s="3"/>
      <c r="K21" s="3"/>
      <c r="L21" s="3"/>
      <c r="M21" s="3"/>
      <c r="N21" s="3"/>
      <c r="O21" s="3"/>
      <c r="P21" s="3"/>
      <c r="Q21" s="3"/>
      <c r="R21" s="3"/>
      <c r="S21" s="3"/>
    </row>
    <row r="22" spans="1:19" ht="13.15" x14ac:dyDescent="0.4">
      <c r="A22" s="3"/>
      <c r="B22" s="3"/>
      <c r="C22" s="30">
        <f t="shared" si="0"/>
        <v>0</v>
      </c>
      <c r="D22" s="3"/>
      <c r="E22" s="3"/>
      <c r="F22" s="3"/>
      <c r="G22" s="3"/>
      <c r="H22" s="3"/>
      <c r="I22" s="3"/>
      <c r="J22" s="3"/>
      <c r="K22" s="3"/>
      <c r="L22" s="3"/>
      <c r="M22" s="3"/>
      <c r="N22" s="3"/>
      <c r="O22" s="3"/>
      <c r="P22" s="3"/>
      <c r="Q22" s="3"/>
      <c r="R22" s="3"/>
      <c r="S22" s="3"/>
    </row>
    <row r="23" spans="1:19" ht="13.15" x14ac:dyDescent="0.4">
      <c r="A23" s="3"/>
      <c r="B23" s="3"/>
      <c r="C23" s="30">
        <f t="shared" si="0"/>
        <v>0</v>
      </c>
      <c r="D23" s="3"/>
      <c r="E23" s="3"/>
      <c r="F23" s="3"/>
      <c r="G23" s="3"/>
      <c r="H23" s="3"/>
      <c r="I23" s="3"/>
      <c r="J23" s="3"/>
      <c r="K23" s="3"/>
      <c r="L23" s="3"/>
      <c r="M23" s="3"/>
      <c r="N23" s="3"/>
      <c r="O23" s="3"/>
      <c r="P23" s="3"/>
      <c r="Q23" s="3"/>
      <c r="R23" s="3"/>
      <c r="S23" s="3"/>
    </row>
    <row r="24" spans="1:19" ht="13.15" x14ac:dyDescent="0.4">
      <c r="C24" s="23"/>
      <c r="D24" s="16"/>
      <c r="E24" s="16"/>
      <c r="F24" s="16"/>
      <c r="G24" s="16"/>
      <c r="H24" s="16"/>
      <c r="I24" s="16"/>
      <c r="J24" s="16"/>
      <c r="K24" s="16"/>
      <c r="L24" s="16"/>
      <c r="M24" s="16"/>
    </row>
    <row r="25" spans="1:19" ht="13.15" x14ac:dyDescent="0.4">
      <c r="C25" s="23"/>
      <c r="D25" s="16"/>
      <c r="E25" s="16"/>
      <c r="F25" s="16"/>
      <c r="G25" s="16"/>
      <c r="H25" s="16"/>
      <c r="I25" s="16"/>
      <c r="J25" s="16"/>
      <c r="K25" s="16"/>
      <c r="L25" s="16"/>
      <c r="M25" s="16"/>
    </row>
    <row r="26" spans="1:19" ht="13.15" x14ac:dyDescent="0.4">
      <c r="C26" s="23"/>
      <c r="D26" s="16"/>
      <c r="E26" s="16"/>
      <c r="F26" s="16"/>
      <c r="G26" s="16"/>
      <c r="H26" s="16"/>
      <c r="I26" s="16"/>
      <c r="J26" s="16"/>
      <c r="K26" s="16"/>
      <c r="L26" s="16"/>
      <c r="M26" s="16"/>
    </row>
  </sheetData>
  <sortState xmlns:xlrd2="http://schemas.microsoft.com/office/spreadsheetml/2017/richdata2" ref="A7:M8">
    <sortCondition descending="1" ref="A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O24"/>
  <sheetViews>
    <sheetView zoomScaleNormal="100" workbookViewId="0">
      <selection activeCell="B12" sqref="B12"/>
    </sheetView>
  </sheetViews>
  <sheetFormatPr defaultRowHeight="13.15" x14ac:dyDescent="0.4"/>
  <cols>
    <col min="1" max="1" width="20" customWidth="1"/>
    <col min="2" max="2" width="20.86328125" customWidth="1"/>
    <col min="3" max="3" width="7.46484375" style="21" customWidth="1"/>
    <col min="4" max="9" width="6.796875" customWidth="1"/>
  </cols>
  <sheetData>
    <row r="1" spans="1:15" x14ac:dyDescent="0.4">
      <c r="A1" s="2" t="str">
        <f>+title</f>
        <v>2021-22 Arkansas Quarter Horse Association</v>
      </c>
    </row>
    <row r="2" spans="1:15" x14ac:dyDescent="0.4">
      <c r="A2" s="2" t="str">
        <f>+group</f>
        <v>Small Fry</v>
      </c>
    </row>
    <row r="3" spans="1:15" x14ac:dyDescent="0.4">
      <c r="A3" s="2" t="s">
        <v>17</v>
      </c>
    </row>
    <row r="5" spans="1:15" ht="117.75" customHeight="1" x14ac:dyDescent="0.35">
      <c r="A5" s="4" t="s">
        <v>6</v>
      </c>
      <c r="B5" s="4" t="s">
        <v>7</v>
      </c>
      <c r="C5" s="26" t="s">
        <v>8</v>
      </c>
      <c r="D5" s="9" t="s">
        <v>9</v>
      </c>
      <c r="E5" s="9" t="s">
        <v>15</v>
      </c>
      <c r="F5" s="9" t="s">
        <v>14</v>
      </c>
      <c r="G5" s="10" t="s">
        <v>12</v>
      </c>
      <c r="H5" s="9" t="s">
        <v>10</v>
      </c>
      <c r="I5" s="10" t="s">
        <v>11</v>
      </c>
      <c r="J5" s="1"/>
      <c r="K5" s="1"/>
      <c r="L5" s="1"/>
      <c r="M5" s="1"/>
      <c r="N5" s="1"/>
      <c r="O5" s="1"/>
    </row>
    <row r="6" spans="1:15" x14ac:dyDescent="0.4">
      <c r="A6" s="38" t="s">
        <v>33</v>
      </c>
      <c r="B6" s="38" t="s">
        <v>34</v>
      </c>
      <c r="C6" s="39">
        <f>SUM(D6:I6)</f>
        <v>79</v>
      </c>
      <c r="D6" s="17">
        <v>18</v>
      </c>
      <c r="E6" s="17"/>
      <c r="F6" s="17"/>
      <c r="G6" s="17">
        <v>39</v>
      </c>
      <c r="H6" s="17">
        <v>22</v>
      </c>
      <c r="I6" s="17"/>
    </row>
    <row r="7" spans="1:15" x14ac:dyDescent="0.4">
      <c r="A7" s="41" t="s">
        <v>75</v>
      </c>
      <c r="B7" s="41" t="s">
        <v>49</v>
      </c>
      <c r="C7" s="27">
        <f>SUM(D7:I7)</f>
        <v>50</v>
      </c>
      <c r="D7" s="17">
        <v>12</v>
      </c>
      <c r="E7" s="17"/>
      <c r="F7" s="17"/>
      <c r="G7" s="17">
        <v>18</v>
      </c>
      <c r="H7" s="17">
        <v>20</v>
      </c>
      <c r="I7" s="17"/>
    </row>
    <row r="8" spans="1:15" x14ac:dyDescent="0.4">
      <c r="A8" s="41" t="s">
        <v>47</v>
      </c>
      <c r="B8" s="41" t="s">
        <v>38</v>
      </c>
      <c r="C8" s="27">
        <f>SUM(D8:I8)</f>
        <v>64</v>
      </c>
      <c r="D8" s="17"/>
      <c r="E8" s="17">
        <v>8</v>
      </c>
      <c r="F8" s="17">
        <v>6</v>
      </c>
      <c r="G8" s="17">
        <v>26</v>
      </c>
      <c r="H8" s="17">
        <v>20</v>
      </c>
      <c r="I8" s="17">
        <v>4</v>
      </c>
    </row>
    <row r="9" spans="1:15" x14ac:dyDescent="0.4">
      <c r="A9" s="34"/>
      <c r="B9" s="34"/>
      <c r="C9" s="27">
        <f>SUM(D9:I9)</f>
        <v>0</v>
      </c>
      <c r="D9" s="17"/>
      <c r="E9" s="17"/>
      <c r="F9" s="17"/>
      <c r="G9" s="17"/>
      <c r="H9" s="17"/>
      <c r="I9" s="17"/>
    </row>
    <row r="10" spans="1:15" x14ac:dyDescent="0.4">
      <c r="A10" s="34"/>
      <c r="B10" s="34"/>
      <c r="C10" s="27">
        <f>SUM(D10:I10)</f>
        <v>0</v>
      </c>
      <c r="D10" s="17"/>
      <c r="E10" s="17"/>
      <c r="F10" s="17"/>
      <c r="G10" s="17"/>
      <c r="H10" s="17"/>
      <c r="I10" s="17"/>
    </row>
    <row r="11" spans="1:15" x14ac:dyDescent="0.4">
      <c r="A11" s="4"/>
      <c r="B11" s="4"/>
      <c r="C11" s="27">
        <f t="shared" ref="C11:C15" si="0">SUM(D11:I11)</f>
        <v>0</v>
      </c>
      <c r="D11" s="17"/>
      <c r="E11" s="17"/>
      <c r="F11" s="17"/>
      <c r="G11" s="17"/>
      <c r="H11" s="19"/>
      <c r="I11" s="17"/>
    </row>
    <row r="12" spans="1:15" x14ac:dyDescent="0.4">
      <c r="A12" s="3"/>
      <c r="B12" s="3"/>
      <c r="C12" s="27">
        <f t="shared" si="0"/>
        <v>0</v>
      </c>
      <c r="D12" s="17"/>
      <c r="E12" s="17"/>
      <c r="F12" s="17"/>
      <c r="G12" s="17"/>
      <c r="H12" s="18"/>
      <c r="I12" s="17"/>
    </row>
    <row r="13" spans="1:15" x14ac:dyDescent="0.4">
      <c r="A13" s="3"/>
      <c r="B13" s="3"/>
      <c r="C13" s="27">
        <f t="shared" si="0"/>
        <v>0</v>
      </c>
      <c r="D13" s="17"/>
      <c r="E13" s="17"/>
      <c r="F13" s="17"/>
      <c r="G13" s="17"/>
      <c r="H13" s="18"/>
      <c r="I13" s="17"/>
    </row>
    <row r="14" spans="1:15" x14ac:dyDescent="0.4">
      <c r="A14" s="3"/>
      <c r="B14" s="3"/>
      <c r="C14" s="27">
        <f t="shared" si="0"/>
        <v>0</v>
      </c>
      <c r="D14" s="17"/>
      <c r="E14" s="17"/>
      <c r="F14" s="17"/>
      <c r="G14" s="17"/>
      <c r="H14" s="18"/>
      <c r="I14" s="17"/>
    </row>
    <row r="15" spans="1:15" x14ac:dyDescent="0.4">
      <c r="A15" s="14"/>
      <c r="B15" s="14"/>
      <c r="C15" s="28">
        <f t="shared" si="0"/>
        <v>0</v>
      </c>
      <c r="D15" s="20"/>
      <c r="E15" s="20"/>
      <c r="F15" s="20"/>
      <c r="G15" s="20"/>
      <c r="H15" s="22"/>
      <c r="I15" s="20"/>
    </row>
    <row r="16" spans="1:15" x14ac:dyDescent="0.4">
      <c r="A16" s="42" t="s">
        <v>19</v>
      </c>
      <c r="B16" s="43"/>
      <c r="C16" s="43"/>
      <c r="D16" s="43"/>
      <c r="E16" s="17"/>
      <c r="F16" s="17"/>
      <c r="G16" s="17"/>
      <c r="H16" s="18"/>
      <c r="I16" s="17"/>
    </row>
    <row r="17" spans="1:9" x14ac:dyDescent="0.4">
      <c r="A17" s="43"/>
      <c r="B17" s="43"/>
      <c r="C17" s="43"/>
      <c r="D17" s="43"/>
      <c r="E17" s="3"/>
      <c r="F17" s="3"/>
      <c r="G17" s="3"/>
      <c r="H17" s="18"/>
      <c r="I17" s="17"/>
    </row>
    <row r="18" spans="1:9" x14ac:dyDescent="0.4">
      <c r="A18" s="43"/>
      <c r="B18" s="43"/>
      <c r="C18" s="43"/>
      <c r="D18" s="43"/>
      <c r="E18" s="3"/>
      <c r="F18" s="3"/>
      <c r="G18" s="3"/>
      <c r="H18" s="18"/>
      <c r="I18" s="17"/>
    </row>
    <row r="19" spans="1:9" x14ac:dyDescent="0.4">
      <c r="A19" s="43"/>
      <c r="B19" s="43"/>
      <c r="C19" s="43"/>
      <c r="D19" s="43"/>
      <c r="E19" s="3"/>
      <c r="F19" s="3"/>
      <c r="G19" s="3"/>
      <c r="H19" s="18"/>
      <c r="I19" s="17"/>
    </row>
    <row r="20" spans="1:9" x14ac:dyDescent="0.4">
      <c r="A20" s="13"/>
      <c r="B20" s="13"/>
      <c r="C20" s="23"/>
      <c r="D20" s="13"/>
      <c r="E20" s="13"/>
      <c r="F20" s="13"/>
      <c r="G20" s="13"/>
      <c r="H20" s="23"/>
      <c r="I20" s="24"/>
    </row>
    <row r="21" spans="1:9" x14ac:dyDescent="0.4">
      <c r="A21" s="33" t="s">
        <v>13</v>
      </c>
      <c r="B21" s="13"/>
      <c r="C21" s="23"/>
      <c r="D21" s="13"/>
      <c r="E21" s="13"/>
      <c r="F21" s="13"/>
      <c r="G21" s="13"/>
      <c r="H21" s="23"/>
      <c r="I21" s="24"/>
    </row>
    <row r="22" spans="1:9" x14ac:dyDescent="0.4">
      <c r="A22" s="13"/>
      <c r="B22" s="13"/>
      <c r="C22" s="23"/>
      <c r="D22" s="13"/>
      <c r="E22" s="13"/>
      <c r="F22" s="13"/>
      <c r="G22" s="13"/>
      <c r="H22" s="23"/>
      <c r="I22" s="24"/>
    </row>
    <row r="23" spans="1:9" x14ac:dyDescent="0.4">
      <c r="A23" s="13"/>
      <c r="B23" s="13"/>
      <c r="C23" s="23"/>
      <c r="D23" s="13"/>
      <c r="E23" s="13"/>
      <c r="F23" s="13"/>
      <c r="G23" s="13"/>
      <c r="H23" s="23"/>
      <c r="I23" s="24"/>
    </row>
    <row r="24" spans="1:9" x14ac:dyDescent="0.4">
      <c r="A24" s="13"/>
      <c r="B24" s="13"/>
      <c r="C24" s="23"/>
      <c r="D24" s="13"/>
      <c r="E24" s="13"/>
      <c r="F24" s="13"/>
      <c r="G24" s="13"/>
      <c r="H24" s="15"/>
      <c r="I24" s="13"/>
    </row>
  </sheetData>
  <sortState xmlns:xlrd2="http://schemas.microsoft.com/office/spreadsheetml/2017/richdata2" ref="A8:I10">
    <sortCondition descending="1" ref="C8:C10"/>
  </sortState>
  <mergeCells count="1">
    <mergeCell ref="A16:D19"/>
  </mergeCells>
  <phoneticPr fontId="0" type="noConversion"/>
  <pageMargins left="0" right="0"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D2FB1711850142984CAAA13B32E6FF" ma:contentTypeVersion="12" ma:contentTypeDescription="Create a new document." ma:contentTypeScope="" ma:versionID="ebad1c41c7b13c5aca6abe0b812b1f15">
  <xsd:schema xmlns:xsd="http://www.w3.org/2001/XMLSchema" xmlns:xs="http://www.w3.org/2001/XMLSchema" xmlns:p="http://schemas.microsoft.com/office/2006/metadata/properties" xmlns:ns3="f8ecb1a3-4459-4adf-966c-fb7e073432ed" xmlns:ns4="fca76302-f9a9-440d-b523-ecd20aeb50ab" targetNamespace="http://schemas.microsoft.com/office/2006/metadata/properties" ma:root="true" ma:fieldsID="27903ab3ea79041443af1c184fc98238" ns3:_="" ns4:_="">
    <xsd:import namespace="f8ecb1a3-4459-4adf-966c-fb7e073432ed"/>
    <xsd:import namespace="fca76302-f9a9-440d-b523-ecd20aeb5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cb1a3-4459-4adf-966c-fb7e07343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76302-f9a9-440d-b523-ecd20aeb50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4ACC4-18C8-4A1C-9956-F7BE1DC096D7}">
  <ds:schemaRefs>
    <ds:schemaRef ds:uri="http://schemas.microsoft.com/sharepoint/v3/contenttype/forms"/>
  </ds:schemaRefs>
</ds:datastoreItem>
</file>

<file path=customXml/itemProps2.xml><?xml version="1.0" encoding="utf-8"?>
<ds:datastoreItem xmlns:ds="http://schemas.openxmlformats.org/officeDocument/2006/customXml" ds:itemID="{F9AEACBF-69DD-457B-A1C3-65797B702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cb1a3-4459-4adf-966c-fb7e073432ed"/>
    <ds:schemaRef ds:uri="fca76302-f9a9-440d-b523-ecd20aeb5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A7D30B-8E44-4582-83E4-40874C6BA04A}">
  <ds:schemaRefs>
    <ds:schemaRef ds:uri="http://schemas.openxmlformats.org/package/2006/metadata/core-properties"/>
    <ds:schemaRef ds:uri="http://schemas.microsoft.com/office/2006/documentManagement/types"/>
    <ds:schemaRef ds:uri="http://purl.org/dc/dcmitype/"/>
    <ds:schemaRef ds:uri="fca76302-f9a9-440d-b523-ecd20aeb50ab"/>
    <ds:schemaRef ds:uri="http://purl.org/dc/elements/1.1/"/>
    <ds:schemaRef ds:uri="http://schemas.microsoft.com/office/2006/metadata/properties"/>
    <ds:schemaRef ds:uri="f8ecb1a3-4459-4adf-966c-fb7e073432ed"/>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35</vt:i4>
      </vt:variant>
    </vt:vector>
  </HeadingPairs>
  <TitlesOfParts>
    <vt:vector size="44" baseType="lpstr">
      <vt:lpstr>setup</vt:lpstr>
      <vt:lpstr>Showmanship</vt:lpstr>
      <vt:lpstr>Hunter Under Saddle</vt:lpstr>
      <vt:lpstr>Hunt Seat Equitation</vt:lpstr>
      <vt:lpstr>Lead Line</vt:lpstr>
      <vt:lpstr>Walk Trot</vt:lpstr>
      <vt:lpstr>Horsemanship</vt:lpstr>
      <vt:lpstr>Trail</vt:lpstr>
      <vt:lpstr>High Point</vt:lpstr>
      <vt:lpstr>group</vt:lpstr>
      <vt:lpstr>'High Point'!Print_Area</vt:lpstr>
      <vt:lpstr>show1</vt:lpstr>
      <vt:lpstr>show1j1</vt:lpstr>
      <vt:lpstr>show1j2</vt:lpstr>
      <vt:lpstr>show1j4</vt:lpstr>
      <vt:lpstr>show2</vt:lpstr>
      <vt:lpstr>show2j1</vt:lpstr>
      <vt:lpstr>show2j2</vt:lpstr>
      <vt:lpstr>show2j4</vt:lpstr>
      <vt:lpstr>show3</vt:lpstr>
      <vt:lpstr>show3j1</vt:lpstr>
      <vt:lpstr>show3j2</vt:lpstr>
      <vt:lpstr>show3j4</vt:lpstr>
      <vt:lpstr>show4</vt:lpstr>
      <vt:lpstr>show4j1</vt:lpstr>
      <vt:lpstr>show4j2</vt:lpstr>
      <vt:lpstr>show4j4</vt:lpstr>
      <vt:lpstr>show5</vt:lpstr>
      <vt:lpstr>show5j1</vt:lpstr>
      <vt:lpstr>show5j2</vt:lpstr>
      <vt:lpstr>show5j4</vt:lpstr>
      <vt:lpstr>show6</vt:lpstr>
      <vt:lpstr>show6j1</vt:lpstr>
      <vt:lpstr>show6j2</vt:lpstr>
      <vt:lpstr>show6j4</vt:lpstr>
      <vt:lpstr>show7</vt:lpstr>
      <vt:lpstr>show7j1</vt:lpstr>
      <vt:lpstr>show7j2</vt:lpstr>
      <vt:lpstr>show7j4</vt:lpstr>
      <vt:lpstr>show8</vt:lpstr>
      <vt:lpstr>show8j1</vt:lpstr>
      <vt:lpstr>show8j2</vt:lpstr>
      <vt:lpstr>show8j4</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shelb</cp:lastModifiedBy>
  <cp:lastPrinted>2022-06-03T16:41:39Z</cp:lastPrinted>
  <dcterms:created xsi:type="dcterms:W3CDTF">2002-03-08T01:57:30Z</dcterms:created>
  <dcterms:modified xsi:type="dcterms:W3CDTF">2022-07-23T04:45:45Z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0x01010046D2FB1711850142984CAAA13B32E6FF</vt:lpwstr>
  </property>
</Properties>
</file>